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Sheet1!$A$2:$W$86</definedName>
    <definedName name="_xlnm.Print_Area" localSheetId="0">Sheet1!$A$1:$W$85</definedName>
  </definedName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2"/>
  <c r="A83"/>
  <c r="A84"/>
  <c r="A85"/>
  <c r="A81"/>
  <c r="A3"/>
</calcChain>
</file>

<file path=xl/sharedStrings.xml><?xml version="1.0" encoding="utf-8"?>
<sst xmlns="http://schemas.openxmlformats.org/spreadsheetml/2006/main" count="1070" uniqueCount="351">
  <si>
    <t>编号</t>
  </si>
  <si>
    <t>名称</t>
  </si>
  <si>
    <t>行政区域</t>
  </si>
  <si>
    <t>环卫公厕地址</t>
  </si>
  <si>
    <t>产权单位</t>
  </si>
  <si>
    <t>经纬度</t>
  </si>
  <si>
    <t>使用日期</t>
  </si>
  <si>
    <t>环卫公厕结构</t>
  </si>
  <si>
    <t>建成（升级改造）时间</t>
  </si>
  <si>
    <t>环卫公厕等级</t>
  </si>
  <si>
    <t>建筑面积（平方米）</t>
  </si>
  <si>
    <t>第三卫生间面积（平方米）</t>
  </si>
  <si>
    <t>无障碍设施</t>
  </si>
  <si>
    <t>管理间面积（平方米）</t>
  </si>
  <si>
    <t>男厕位</t>
  </si>
  <si>
    <t>男小便位</t>
  </si>
  <si>
    <t>女厕位</t>
  </si>
  <si>
    <t>第三卫生间厕位</t>
  </si>
  <si>
    <t>第三卫生间小便位</t>
  </si>
  <si>
    <t>保洁类型</t>
  </si>
  <si>
    <t>开放时间</t>
  </si>
  <si>
    <t>保洁时间</t>
  </si>
  <si>
    <t>备注</t>
  </si>
  <si>
    <t>豪岗大道环卫公厕</t>
  </si>
  <si>
    <t>南沙区大岗镇</t>
  </si>
  <si>
    <t>豪岗大道雍富酒店对面</t>
  </si>
  <si>
    <t>广州市大岗环境卫生服务有限公司</t>
  </si>
  <si>
    <t>——</t>
  </si>
  <si>
    <t>无</t>
  </si>
  <si>
    <r>
      <rPr>
        <sz val="11"/>
        <color rgb="FF000000"/>
        <rFont val="宋体"/>
        <family val="3"/>
        <charset val="134"/>
        <scheme val="minor"/>
      </rPr>
      <t>113.412924,</t>
    </r>
    <r>
      <rPr>
        <sz val="11"/>
        <color rgb="FF000000"/>
        <rFont val="宋体"/>
        <family val="3"/>
        <charset val="134"/>
        <scheme val="minor"/>
      </rPr>
      <t xml:space="preserve">
</t>
    </r>
    <r>
      <rPr>
        <sz val="11"/>
        <color rgb="FF000000"/>
        <rFont val="宋体"/>
        <family val="3"/>
        <charset val="134"/>
        <scheme val="minor"/>
      </rPr>
      <t>22.808107</t>
    </r>
  </si>
  <si>
    <t>2005年</t>
  </si>
  <si>
    <t>砖混</t>
  </si>
  <si>
    <t>一类</t>
  </si>
  <si>
    <t>1个无障碍坡道、1个无障碍坐便器</t>
  </si>
  <si>
    <t>巡回保洁</t>
  </si>
  <si>
    <t>24小时</t>
  </si>
  <si>
    <t>8：00-20：00</t>
  </si>
  <si>
    <t>客家村环卫公厕</t>
  </si>
  <si>
    <t>客家村村口</t>
  </si>
  <si>
    <t>113.414371,22.808497</t>
  </si>
  <si>
    <t>2009年</t>
  </si>
  <si>
    <t>二类</t>
  </si>
  <si>
    <t>庙后街环卫公厕</t>
  </si>
  <si>
    <t>庙后街</t>
  </si>
  <si>
    <t>113.421836,22.809996</t>
  </si>
  <si>
    <t>1985年</t>
  </si>
  <si>
    <t>0个无障碍坡道、0个无障碍坐便器</t>
  </si>
  <si>
    <t>群力街环卫公厕</t>
  </si>
  <si>
    <t>群力街口中行对面</t>
  </si>
  <si>
    <t>113.414513,22.810292</t>
  </si>
  <si>
    <t>1个无障碍坡道，1个无障碍座便器</t>
  </si>
  <si>
    <t>大岗市场环卫公厕</t>
  </si>
  <si>
    <t>成聚东路市场对面</t>
  </si>
  <si>
    <t>113.417341,22.811953</t>
  </si>
  <si>
    <t>2006年</t>
  </si>
  <si>
    <t>0个无障碍坡道，0个无障碍座便器</t>
  </si>
  <si>
    <t>大岗中巴站环卫公厕</t>
  </si>
  <si>
    <t>潮福街23号</t>
  </si>
  <si>
    <t>113.417269,22.810538</t>
  </si>
  <si>
    <t>1995年</t>
  </si>
  <si>
    <t>长堤环卫公厕</t>
  </si>
  <si>
    <t>长堤四巷五号</t>
  </si>
  <si>
    <t>113.415137,22.812527</t>
  </si>
  <si>
    <t>1989年</t>
  </si>
  <si>
    <t>镇南环卫公厕</t>
  </si>
  <si>
    <t>新村五街化工厂门口</t>
  </si>
  <si>
    <t>113.409808,22.802411</t>
  </si>
  <si>
    <t>2001年</t>
  </si>
  <si>
    <t>镇南路</t>
  </si>
  <si>
    <t>113.419624,22.808596</t>
  </si>
  <si>
    <t>2000年</t>
  </si>
  <si>
    <t>潭山小学环卫公厕</t>
  </si>
  <si>
    <t>潭山小学旁边</t>
  </si>
  <si>
    <t>113.399604,22.789266</t>
  </si>
  <si>
    <t>1993年</t>
  </si>
  <si>
    <t>上村村环卫公厕</t>
  </si>
  <si>
    <t>上村村路口</t>
  </si>
  <si>
    <t>113.397379,22.787612</t>
  </si>
  <si>
    <t>2008年</t>
  </si>
  <si>
    <t>1个无障碍坡道，1个无障碍座便器（有母婴室）</t>
  </si>
  <si>
    <t>人民路环卫公厕</t>
  </si>
  <si>
    <t>人民路塘基街</t>
  </si>
  <si>
    <t>113.418634,22.811271</t>
  </si>
  <si>
    <t>2003年</t>
  </si>
  <si>
    <t>潭洲车站环卫公厕</t>
  </si>
  <si>
    <t>欣荣路公交车站边</t>
  </si>
  <si>
    <t>113.394514,22.789172</t>
  </si>
  <si>
    <t>1990年</t>
  </si>
  <si>
    <t>环城北路环卫公厕</t>
  </si>
  <si>
    <t>环城北路新村二横街1号</t>
  </si>
  <si>
    <t>113.421579,22.809264</t>
  </si>
  <si>
    <t>环城南路环卫公厕</t>
  </si>
  <si>
    <t>环城南路38号</t>
  </si>
  <si>
    <t>113.424784,22.813005</t>
  </si>
  <si>
    <t>1998年</t>
  </si>
  <si>
    <r>
      <rPr>
        <sz val="11"/>
        <rFont val="仿宋_GB2312"/>
        <family val="3"/>
        <charset val="134"/>
      </rPr>
      <t>江</t>
    </r>
    <r>
      <rPr>
        <sz val="11"/>
        <rFont val="宋体"/>
        <family val="3"/>
        <charset val="134"/>
      </rPr>
      <t>滘</t>
    </r>
    <r>
      <rPr>
        <sz val="11"/>
        <rFont val="仿宋_GB2312"/>
        <family val="3"/>
        <charset val="134"/>
      </rPr>
      <t>长堤环卫公厕</t>
    </r>
  </si>
  <si>
    <r>
      <rPr>
        <sz val="11"/>
        <rFont val="仿宋_GB2312"/>
        <family val="3"/>
        <charset val="134"/>
      </rPr>
      <t>江</t>
    </r>
    <r>
      <rPr>
        <sz val="11"/>
        <rFont val="宋体"/>
        <family val="3"/>
        <charset val="134"/>
      </rPr>
      <t>滘</t>
    </r>
    <r>
      <rPr>
        <sz val="11"/>
        <rFont val="仿宋_GB2312"/>
        <family val="3"/>
        <charset val="134"/>
      </rPr>
      <t>长堤路</t>
    </r>
  </si>
  <si>
    <t>113.430402,22.816837</t>
  </si>
  <si>
    <r>
      <rPr>
        <sz val="11"/>
        <rFont val="仿宋_GB2312"/>
        <family val="3"/>
        <charset val="134"/>
      </rPr>
      <t>江</t>
    </r>
    <r>
      <rPr>
        <sz val="11"/>
        <rFont val="宋体"/>
        <family val="3"/>
        <charset val="134"/>
      </rPr>
      <t>滘</t>
    </r>
    <r>
      <rPr>
        <sz val="11"/>
        <rFont val="仿宋_GB2312"/>
        <family val="3"/>
        <charset val="134"/>
      </rPr>
      <t>公园环卫公厕</t>
    </r>
  </si>
  <si>
    <r>
      <rPr>
        <sz val="11"/>
        <rFont val="仿宋_GB2312"/>
        <family val="3"/>
        <charset val="134"/>
      </rPr>
      <t>江</t>
    </r>
    <r>
      <rPr>
        <sz val="11"/>
        <rFont val="宋体"/>
        <family val="3"/>
        <charset val="134"/>
      </rPr>
      <t>滘</t>
    </r>
    <r>
      <rPr>
        <sz val="11"/>
        <rFont val="仿宋_GB2312"/>
        <family val="3"/>
        <charset val="134"/>
      </rPr>
      <t>公园</t>
    </r>
  </si>
  <si>
    <t>113.43056,22.816302</t>
  </si>
  <si>
    <t>大华环卫公厕</t>
  </si>
  <si>
    <t>长堤路4号</t>
  </si>
  <si>
    <t>113.412053,22.813762</t>
  </si>
  <si>
    <t>1983年</t>
  </si>
  <si>
    <t>全民健身广场环卫公厕</t>
  </si>
  <si>
    <t>大岗全民健身广场</t>
  </si>
  <si>
    <t>大岗镇</t>
  </si>
  <si>
    <t>113.403775,22.811808</t>
  </si>
  <si>
    <t>2004年</t>
  </si>
  <si>
    <r>
      <rPr>
        <sz val="11"/>
        <color rgb="FF9DC3E6"/>
        <rFont val="仿宋_GB2312"/>
        <family val="3"/>
        <charset val="134"/>
      </rPr>
      <t>江</t>
    </r>
    <r>
      <rPr>
        <sz val="11"/>
        <color rgb="FF9DC3E6"/>
        <rFont val="宋体"/>
        <family val="3"/>
        <charset val="134"/>
      </rPr>
      <t>滘</t>
    </r>
    <r>
      <rPr>
        <sz val="11"/>
        <color rgb="FF9DC3E6"/>
        <rFont val="仿宋_GB2312"/>
        <family val="3"/>
        <charset val="134"/>
      </rPr>
      <t>球场公厕</t>
    </r>
  </si>
  <si>
    <t>球场路十一巷</t>
  </si>
  <si>
    <t>113.42976,22.816258</t>
  </si>
  <si>
    <t>十八罗汉山森林公园金屏山
景区环卫公厕</t>
  </si>
  <si>
    <t>十八罗汉山森林公园金屏山景区</t>
  </si>
  <si>
    <t>113.420677,22.801657</t>
  </si>
  <si>
    <t>2018年</t>
  </si>
  <si>
    <t>装配式</t>
  </si>
  <si>
    <t>专人专岗保洁</t>
  </si>
  <si>
    <r>
      <rPr>
        <sz val="11"/>
        <color theme="1"/>
        <rFont val="仿宋_GB2312"/>
        <family val="3"/>
        <charset val="134"/>
      </rPr>
      <t>十八罗汉山森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1"/>
        <color theme="1"/>
        <rFont val="仿宋_GB2312"/>
        <family val="3"/>
        <charset val="134"/>
      </rPr>
      <t>林公园仙庙景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1"/>
        <color theme="1"/>
        <rFont val="仿宋_GB2312"/>
        <family val="3"/>
        <charset val="134"/>
      </rPr>
      <t>区环卫公厕</t>
    </r>
  </si>
  <si>
    <t>十八罗汉山森
林公园仙庙景
区</t>
  </si>
  <si>
    <t>113.405312,22.786388</t>
  </si>
  <si>
    <t>吉祥围环卫公厕</t>
  </si>
  <si>
    <t>东涌镇</t>
  </si>
  <si>
    <t>吉祥围民俗文化广场</t>
  </si>
  <si>
    <t>22.886516,113.456792</t>
  </si>
  <si>
    <t>2012年</t>
  </si>
  <si>
    <t>1个无障碍坡道,1个无障碍座便器</t>
  </si>
  <si>
    <t>6：00-22：00</t>
  </si>
  <si>
    <t>东涌公园环卫公厕</t>
  </si>
  <si>
    <t>东涌公园</t>
  </si>
  <si>
    <t>22.883633,113.456792</t>
  </si>
  <si>
    <t>1个无障碍座便器</t>
  </si>
  <si>
    <t>东涌文化广场环卫公厕</t>
  </si>
  <si>
    <t>东涌文化广场</t>
  </si>
  <si>
    <t>22.882081,113.453459</t>
  </si>
  <si>
    <t>2010年</t>
  </si>
  <si>
    <t>1个无障碍坡道,2个无障碍座便器</t>
  </si>
  <si>
    <t>东涌湖环卫公厕</t>
  </si>
  <si>
    <t>培贤路与和乐路交界处</t>
  </si>
  <si>
    <t>22.880667,113.459093</t>
  </si>
  <si>
    <t>鱼窝头文化广场环卫公厕</t>
  </si>
  <si>
    <t>鱼窝头文化广场</t>
  </si>
  <si>
    <t>22.847476,113.456819</t>
  </si>
  <si>
    <t>如兴街环卫公厕</t>
  </si>
  <si>
    <t>鱼窝头社区同康路如兴街19号旁</t>
  </si>
  <si>
    <t>22.849833,113.459475</t>
  </si>
  <si>
    <t>1978年</t>
  </si>
  <si>
    <t>2019年</t>
  </si>
  <si>
    <t>1个无障碍坡道，2个无障碍座便器</t>
  </si>
  <si>
    <t>东涌镇大稳村瓜果绿道环卫公厕</t>
  </si>
  <si>
    <t>南沙区东涌镇大稳村瓜果绿道内</t>
  </si>
  <si>
    <t>22.892422,113.421038</t>
  </si>
  <si>
    <t>东涌镇东导村环卫公厕</t>
  </si>
  <si>
    <t>南沙区东涌镇东导村社区卫生站旁</t>
  </si>
  <si>
    <t>22.900275,113.46309</t>
  </si>
  <si>
    <t>东涌镇启新路南涌市场环卫公厕</t>
  </si>
  <si>
    <t>南沙区东涌镇启新路南涌市场内</t>
  </si>
  <si>
    <t>22.879323,113.463425</t>
  </si>
  <si>
    <t>东涌中学篮球场环卫公厕</t>
  </si>
  <si>
    <t>东涌中学篮球场</t>
  </si>
  <si>
    <t>113.460963,22.886474</t>
  </si>
  <si>
    <t>无性别厕位6个</t>
  </si>
  <si>
    <t>东祥园环卫公厕</t>
  </si>
  <si>
    <t>东祥园二街49号侧</t>
  </si>
  <si>
    <t>22.885475,113.458425</t>
  </si>
  <si>
    <t>1994年</t>
  </si>
  <si>
    <t>东深公园环卫公厕</t>
  </si>
  <si>
    <t>鱼窝头东深公园</t>
  </si>
  <si>
    <t>113.465466,22.858998</t>
  </si>
  <si>
    <t>无性别厕位3个</t>
  </si>
  <si>
    <t>鱼窝头旧政府环卫公厕</t>
  </si>
  <si>
    <t>鱼窝头旧政府后面</t>
  </si>
  <si>
    <t>113.466146,22.858431</t>
  </si>
  <si>
    <t>党群活动中心环卫公厕</t>
  </si>
  <si>
    <t>党群活动中心</t>
  </si>
  <si>
    <t>113.468841,22.887146</t>
  </si>
  <si>
    <t>兆丰路环卫公厕</t>
  </si>
  <si>
    <t>横沥镇</t>
  </si>
  <si>
    <t>兆丰路138号</t>
  </si>
  <si>
    <t>113.49862, 22.740627</t>
  </si>
  <si>
    <t>1997年</t>
  </si>
  <si>
    <t>1个无障碍坐便器</t>
  </si>
  <si>
    <t>6:00—22:00</t>
  </si>
  <si>
    <t>中环路环卫公厕</t>
  </si>
  <si>
    <t>同福街好宜家商场旁边</t>
  </si>
  <si>
    <t>113.495297,22.739898</t>
  </si>
  <si>
    <t>横沥镇发源路1号环卫公厕</t>
  </si>
  <si>
    <t>横沥镇发源路1号</t>
  </si>
  <si>
    <t>113.504718,22.762341</t>
  </si>
  <si>
    <t>横沥镇横沥立交环卫公厕</t>
  </si>
  <si>
    <t>横沥镇横沥立交附近</t>
  </si>
  <si>
    <t>113.29,22.45</t>
  </si>
  <si>
    <t>横沥镇新村村环卫公厕</t>
  </si>
  <si>
    <t>横沥镇新村村委旁</t>
  </si>
  <si>
    <t>113.5254,22.7053</t>
  </si>
  <si>
    <t>横沥镇新兴街环卫公厕</t>
  </si>
  <si>
    <t>横沥镇新兴街</t>
  </si>
  <si>
    <t>113.467898,22.744623</t>
  </si>
  <si>
    <t>横沥镇政务服务中心便民公厕</t>
  </si>
  <si>
    <t>横沥镇中环路125号对面司法所西则</t>
  </si>
  <si>
    <t>113.492585,22.738232</t>
  </si>
  <si>
    <t>2020年</t>
  </si>
  <si>
    <t>有</t>
  </si>
  <si>
    <t>8：00-18：00</t>
  </si>
  <si>
    <t>黄阁小虎岛环卫公厕</t>
  </si>
  <si>
    <t>黄阁镇</t>
  </si>
  <si>
    <t>黄阁镇黄阁大道北</t>
  </si>
  <si>
    <t>113.533094，22.838629</t>
  </si>
  <si>
    <t>2010年前</t>
  </si>
  <si>
    <t>6：00-18：00</t>
  </si>
  <si>
    <t>黄阁镇南涌口村公园环卫公厕</t>
  </si>
  <si>
    <t>黄阁镇南涌口村公园</t>
  </si>
  <si>
    <t>113.490865，22.815079</t>
  </si>
  <si>
    <t>黄阁镇留东村环卫公厕</t>
  </si>
  <si>
    <t>黄阁镇留东村</t>
  </si>
  <si>
    <t>113.504599，22.867957</t>
  </si>
  <si>
    <r>
      <rPr>
        <sz val="9"/>
        <rFont val="仿宋_GB2312"/>
        <family val="3"/>
        <charset val="134"/>
      </rPr>
      <t>黄阁镇大</t>
    </r>
    <r>
      <rPr>
        <sz val="9"/>
        <rFont val="宋体"/>
        <family val="3"/>
        <charset val="134"/>
      </rPr>
      <t>埗</t>
    </r>
    <r>
      <rPr>
        <sz val="9"/>
        <rFont val="仿宋_GB2312"/>
        <family val="3"/>
        <charset val="134"/>
      </rPr>
      <t>头环卫公厕</t>
    </r>
  </si>
  <si>
    <t>黄阁镇鸡谷山路、麒麟西路路口</t>
  </si>
  <si>
    <t>113.504213，22.834397</t>
  </si>
  <si>
    <t>黄阁镇体育公园环卫公厕</t>
  </si>
  <si>
    <t>黄阁镇体育公园</t>
  </si>
  <si>
    <t>113.514083，22.82351</t>
  </si>
  <si>
    <t>黄阁镇黄阁大道南环卫公厕</t>
  </si>
  <si>
    <t>黄阁镇黄阁大道南与南涌口路交接处西北侧</t>
  </si>
  <si>
    <t>113.500736，22.810075</t>
  </si>
  <si>
    <t>1个无障碍坡道、2个无障碍坐便器</t>
  </si>
  <si>
    <t>黄阁镇大井村南塘公园环卫公厕</t>
  </si>
  <si>
    <t>黄阁镇大井村南塘公园旁</t>
  </si>
  <si>
    <t>113.506047，22.821314</t>
  </si>
  <si>
    <t>黄阁镇大井村环卫公厕</t>
  </si>
  <si>
    <t>黄阁镇大井村村部后面</t>
  </si>
  <si>
    <t>113.506019，22.821244</t>
  </si>
  <si>
    <t>湴湄村星海公园公厕</t>
  </si>
  <si>
    <t>南沙区榄核镇</t>
  </si>
  <si>
    <r>
      <rPr>
        <sz val="9"/>
        <rFont val="仿宋_GB2312"/>
        <family val="3"/>
        <charset val="134"/>
      </rPr>
      <t>榄核镇</t>
    </r>
    <r>
      <rPr>
        <sz val="9"/>
        <rFont val="宋体"/>
        <family val="3"/>
        <charset val="134"/>
      </rPr>
      <t>湴</t>
    </r>
    <r>
      <rPr>
        <sz val="9"/>
        <rFont val="仿宋_GB2312"/>
        <family val="3"/>
        <charset val="134"/>
      </rPr>
      <t>湄村星海公园内</t>
    </r>
  </si>
  <si>
    <t>113.328149,22867408</t>
  </si>
  <si>
    <t>钢结构</t>
  </si>
  <si>
    <t>星海文化广场环卫公厕</t>
  </si>
  <si>
    <t>榄核镇广场路</t>
  </si>
  <si>
    <t>113.34934,22.841792</t>
  </si>
  <si>
    <t>榄核镇社区下街公园环卫公厕</t>
  </si>
  <si>
    <t>榄核镇社区下街公园</t>
  </si>
  <si>
    <t>113.349372,22.845218</t>
  </si>
  <si>
    <t>榄核镇顺河村环卫公厕</t>
  </si>
  <si>
    <t>南沙区榄核镇顺河村村委旁</t>
  </si>
  <si>
    <t>113.790604,22.828225</t>
  </si>
  <si>
    <t>榄核镇大坳村环卫公厕</t>
  </si>
  <si>
    <t>南沙区榄核镇大坳村卫生站旁</t>
  </si>
  <si>
    <t>113.369876,22.884619</t>
  </si>
  <si>
    <t>南沙区南沙街文化广场公厕</t>
  </si>
  <si>
    <t>南沙街</t>
  </si>
  <si>
    <t>南沙街旧镇文化广场</t>
  </si>
  <si>
    <t>113.5835,22.752688</t>
  </si>
  <si>
    <t>砖混结构</t>
  </si>
  <si>
    <t>配备</t>
  </si>
  <si>
    <t>海傍路环卫公厕</t>
  </si>
  <si>
    <t>海傍路</t>
  </si>
  <si>
    <t>113.574619,22.749532</t>
  </si>
  <si>
    <t>1991年</t>
  </si>
  <si>
    <t>水产路环卫公厕</t>
  </si>
  <si>
    <t>水产路</t>
  </si>
  <si>
    <t>113.581794,22.750068</t>
  </si>
  <si>
    <t>金洲地铁中大城公厕</t>
  </si>
  <si>
    <t>双山大道金洲地铁站旁</t>
  </si>
  <si>
    <t>113.545281,22.798664</t>
  </si>
  <si>
    <t>2015年</t>
  </si>
  <si>
    <t>南沙街南横村环卫公厕</t>
  </si>
  <si>
    <t>南横村篮球场</t>
  </si>
  <si>
    <t>113.60764,22.756476</t>
  </si>
  <si>
    <t>南沙街板头市场环卫公厕</t>
  </si>
  <si>
    <t>南沙街板头市场</t>
  </si>
  <si>
    <t>113.554861,22.79686</t>
  </si>
  <si>
    <t>滨海公园环卫公厕</t>
  </si>
  <si>
    <t>科海路东侧滨海公园停车场</t>
  </si>
  <si>
    <t>113.624938,22.753618</t>
  </si>
  <si>
    <t>南沙街坦头村环卫公厕</t>
  </si>
  <si>
    <t>南沙街坦头村篮球场旁</t>
  </si>
  <si>
    <t>113.571127,22.811629</t>
  </si>
  <si>
    <t>南沙街金洲花园环卫公厕</t>
  </si>
  <si>
    <t>金洲村</t>
  </si>
  <si>
    <t>113.555407,22.80611</t>
  </si>
  <si>
    <t>南沙街红岭小学环卫公厕</t>
  </si>
  <si>
    <t>南沙街大涌公园</t>
  </si>
  <si>
    <t>113.562783,22.773266</t>
  </si>
  <si>
    <t>南沙街塘坑中街环卫公厕</t>
  </si>
  <si>
    <t xml:space="preserve">南沙区南沙街塘坑中街 </t>
  </si>
  <si>
    <t>113.578438,22.761217</t>
  </si>
  <si>
    <t>南沙街九王庙公园环卫公厕</t>
  </si>
  <si>
    <t>南沙街九王庙公园旁</t>
  </si>
  <si>
    <t>113.598654,22.777418</t>
  </si>
  <si>
    <t>南沙街金苑小区环卫公厕</t>
  </si>
  <si>
    <t>南沙街金苑小区旁</t>
  </si>
  <si>
    <t>113.557369,22.800826</t>
  </si>
  <si>
    <t>南北台环卫公厕</t>
  </si>
  <si>
    <t>南沙街南北台社区</t>
  </si>
  <si>
    <t>113603541.22784531</t>
  </si>
  <si>
    <t>混凝土结构</t>
  </si>
  <si>
    <t>2017年</t>
  </si>
  <si>
    <t>新垦文体公园环卫公厕</t>
  </si>
  <si>
    <t>万顷沙镇</t>
  </si>
  <si>
    <t>新垦文体公园</t>
  </si>
  <si>
    <t>万顷沙镇人民政府</t>
  </si>
  <si>
    <t>113.615146,22.652106</t>
  </si>
  <si>
    <t>混凝土</t>
  </si>
  <si>
    <t>00：00-24：00</t>
  </si>
  <si>
    <t>7：00-22：00</t>
  </si>
  <si>
    <t>工业路旁环卫公厕</t>
  </si>
  <si>
    <t>新垦社区工业路旁</t>
  </si>
  <si>
    <t>113.612715,22.653216</t>
  </si>
  <si>
    <t>万顷沙镇公园环卫公厕</t>
  </si>
  <si>
    <t>十三涌下涌东侧万顷沙镇公园内</t>
  </si>
  <si>
    <t>113.610084,22.655453</t>
  </si>
  <si>
    <t>标志广场环卫公厕</t>
  </si>
  <si>
    <t>珠江街</t>
  </si>
  <si>
    <t>珠江西一路标志广场</t>
  </si>
  <si>
    <t>/</t>
  </si>
  <si>
    <t>113.550787,22.707449</t>
  </si>
  <si>
    <t>珠江东路十三巷环卫公厕</t>
  </si>
  <si>
    <t>珠江东路十三巷</t>
  </si>
  <si>
    <t>113.555045,22.711429</t>
  </si>
  <si>
    <t>珠江中路9号旁边环卫公厕</t>
  </si>
  <si>
    <t>珠江中路9号旁边</t>
  </si>
  <si>
    <t>113.553239,22.709995</t>
  </si>
  <si>
    <t>珠江街礼隆社区公厕</t>
  </si>
  <si>
    <t xml:space="preserve"> 珠糖三路</t>
  </si>
  <si>
    <t>113.567702,22.730772</t>
  </si>
  <si>
    <t>男女通用厕位</t>
  </si>
  <si>
    <t>珠江街侨新队公厕</t>
  </si>
  <si>
    <t>兆安街二巷</t>
  </si>
  <si>
    <t>113.575342,22.697036</t>
  </si>
  <si>
    <t>龙穴街龙尾环卫公厕（停车场）</t>
  </si>
  <si>
    <t>龙穴街</t>
  </si>
  <si>
    <t>南沙区龙穴街龙穴路龙尾</t>
  </si>
  <si>
    <t>纬22.69346经113.64770</t>
  </si>
  <si>
    <t>2013年</t>
  </si>
  <si>
    <t>全天</t>
  </si>
  <si>
    <t>龙穴街龙中环卫公厕（停车场）</t>
  </si>
  <si>
    <t>南沙区龙穴街龙穴路龙中</t>
  </si>
  <si>
    <t>纬22.69086经113.64578</t>
  </si>
  <si>
    <t>龙穴街龙穴岛度假村环卫公厕</t>
  </si>
  <si>
    <t>南沙区龙穴街龙穴岛度假村</t>
  </si>
  <si>
    <t>龙穴街道办事处</t>
  </si>
  <si>
    <t>纬22.68900经113.65047</t>
  </si>
  <si>
    <t>龙穴街保税港区公厕</t>
  </si>
  <si>
    <t>南沙区龙穴街保税港区入口旁</t>
  </si>
  <si>
    <t>纬22.64335
经113.67223</t>
  </si>
  <si>
    <t>文化广场公厕</t>
  </si>
  <si>
    <t>珠江街文化广场</t>
  </si>
  <si>
    <t>113.548874,22.706757</t>
  </si>
  <si>
    <t>南沙区2021年环卫公厕名录</t>
    <phoneticPr fontId="28" type="noConversion"/>
  </si>
</sst>
</file>

<file path=xl/styles.xml><?xml version="1.0" encoding="utf-8"?>
<styleSheet xmlns="http://schemas.openxmlformats.org/spreadsheetml/2006/main">
  <numFmts count="1">
    <numFmt numFmtId="197" formatCode="#,##0.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rgb="FF9DC3E6"/>
      <name val="仿宋_GB2312"/>
      <family val="3"/>
      <charset val="134"/>
    </font>
    <font>
      <sz val="9"/>
      <name val="仿宋_GB2312"/>
      <family val="3"/>
      <charset val="134"/>
    </font>
    <font>
      <sz val="11"/>
      <color rgb="FF000000"/>
      <name val="黑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仿宋_GB2312"/>
      <family val="3"/>
      <charset val="134"/>
    </font>
    <font>
      <sz val="9"/>
      <color rgb="FF333333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rgb="FF417FF9"/>
      <name val="仿宋_GB2312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9DC3E6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24" fillId="0" borderId="0"/>
    <xf numFmtId="0" fontId="27" fillId="0" borderId="0">
      <alignment vertical="center"/>
    </xf>
    <xf numFmtId="0" fontId="24" fillId="0" borderId="0"/>
    <xf numFmtId="0" fontId="24" fillId="0" borderId="0"/>
    <xf numFmtId="0" fontId="27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2" fillId="0" borderId="3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4" fillId="0" borderId="3" xfId="5" applyFont="1" applyBorder="1" applyAlignment="1">
      <alignment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3" xfId="2" applyFont="1" applyFill="1" applyBorder="1">
      <alignment vertical="center"/>
    </xf>
    <xf numFmtId="0" fontId="8" fillId="0" borderId="3" xfId="2" applyFont="1" applyFill="1" applyBorder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 wrapText="1"/>
    </xf>
    <xf numFmtId="197" fontId="4" fillId="0" borderId="3" xfId="5" applyNumberFormat="1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vertical="center" wrapText="1"/>
    </xf>
    <xf numFmtId="0" fontId="5" fillId="0" borderId="3" xfId="5" applyFont="1" applyFill="1" applyBorder="1" applyAlignment="1">
      <alignment vertical="center" wrapText="1"/>
    </xf>
    <xf numFmtId="0" fontId="4" fillId="0" borderId="3" xfId="5" applyFont="1" applyBorder="1">
      <alignment vertical="center"/>
    </xf>
    <xf numFmtId="0" fontId="27" fillId="0" borderId="3" xfId="5" applyBorder="1">
      <alignment vertical="center"/>
    </xf>
    <xf numFmtId="197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197" fontId="15" fillId="0" borderId="3" xfId="2" applyNumberFormat="1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27" fillId="0" borderId="3" xfId="2" applyBorder="1">
      <alignment vertical="center"/>
    </xf>
    <xf numFmtId="197" fontId="8" fillId="0" borderId="3" xfId="2" applyNumberFormat="1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20" fillId="0" borderId="3" xfId="4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 wrapText="1"/>
    </xf>
    <xf numFmtId="14" fontId="8" fillId="0" borderId="3" xfId="2" applyNumberFormat="1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2" fillId="0" borderId="3" xfId="2" applyFont="1" applyFill="1" applyBorder="1">
      <alignment vertical="center"/>
    </xf>
    <xf numFmtId="0" fontId="20" fillId="0" borderId="3" xfId="2" applyFont="1" applyFill="1" applyBorder="1">
      <alignment vertical="center"/>
    </xf>
    <xf numFmtId="0" fontId="20" fillId="0" borderId="4" xfId="2" applyFont="1" applyFill="1" applyBorder="1">
      <alignment vertical="center"/>
    </xf>
    <xf numFmtId="0" fontId="20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27" fillId="0" borderId="3" xfId="2" applyFill="1" applyBorder="1">
      <alignment vertical="center"/>
    </xf>
    <xf numFmtId="197" fontId="22" fillId="0" borderId="3" xfId="2" applyNumberFormat="1" applyFont="1" applyFill="1" applyBorder="1" applyAlignment="1">
      <alignment horizontal="center" vertical="center" wrapText="1"/>
    </xf>
    <xf numFmtId="197" fontId="22" fillId="0" borderId="4" xfId="2" applyNumberFormat="1" applyFont="1" applyFill="1" applyBorder="1" applyAlignment="1">
      <alignment horizontal="center" vertical="center" wrapText="1"/>
    </xf>
    <xf numFmtId="0" fontId="8" fillId="0" borderId="3" xfId="2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4" xfId="2" applyFont="1" applyFill="1" applyBorder="1">
      <alignment vertical="center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5"/>
    <cellStyle name="常规_Sheet1" xfId="3"/>
    <cellStyle name="常规_Sheet1_1" xfId="4"/>
    <cellStyle name="常规_公厕标志牌更新统计表_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5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" defaultRowHeight="13.5"/>
  <cols>
    <col min="1" max="1" width="5.75" customWidth="1"/>
    <col min="3" max="3" width="8" customWidth="1"/>
    <col min="11" max="11" width="9.375"/>
    <col min="13" max="13" width="15.5" customWidth="1"/>
    <col min="17" max="17" width="15.875" customWidth="1"/>
  </cols>
  <sheetData>
    <row r="1" spans="1:23" ht="30" customHeight="1">
      <c r="A1" s="69" t="s">
        <v>350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54">
      <c r="A2" s="3" t="s">
        <v>0</v>
      </c>
      <c r="B2" s="4" t="s">
        <v>1</v>
      </c>
      <c r="C2" s="4" t="s">
        <v>2</v>
      </c>
      <c r="D2" s="4" t="s">
        <v>3</v>
      </c>
      <c r="E2" s="14" t="s">
        <v>4</v>
      </c>
      <c r="F2" s="14" t="s">
        <v>5</v>
      </c>
      <c r="G2" s="1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33" t="s">
        <v>12</v>
      </c>
      <c r="N2" s="33" t="s">
        <v>13</v>
      </c>
      <c r="O2" s="33" t="s">
        <v>14</v>
      </c>
      <c r="P2" s="33" t="s">
        <v>15</v>
      </c>
      <c r="Q2" s="33" t="s">
        <v>16</v>
      </c>
      <c r="R2" s="33" t="s">
        <v>17</v>
      </c>
      <c r="S2" s="33" t="s">
        <v>18</v>
      </c>
      <c r="T2" s="33" t="s">
        <v>19</v>
      </c>
      <c r="U2" s="33" t="s">
        <v>20</v>
      </c>
      <c r="V2" s="33" t="s">
        <v>21</v>
      </c>
      <c r="W2" s="33" t="s">
        <v>22</v>
      </c>
    </row>
    <row r="3" spans="1:23" ht="51" customHeight="1">
      <c r="A3" s="5">
        <f>ROW()-2</f>
        <v>1</v>
      </c>
      <c r="B3" s="6" t="s">
        <v>23</v>
      </c>
      <c r="C3" s="7" t="s">
        <v>24</v>
      </c>
      <c r="D3" s="6" t="s">
        <v>25</v>
      </c>
      <c r="E3" s="15" t="s">
        <v>26</v>
      </c>
      <c r="F3" s="18" t="s">
        <v>29</v>
      </c>
      <c r="G3" s="17" t="s">
        <v>30</v>
      </c>
      <c r="H3" s="27" t="s">
        <v>31</v>
      </c>
      <c r="I3" s="28" t="s">
        <v>30</v>
      </c>
      <c r="J3" s="28" t="s">
        <v>32</v>
      </c>
      <c r="K3" s="5">
        <v>76.3</v>
      </c>
      <c r="L3" s="5">
        <v>5.6</v>
      </c>
      <c r="M3" s="7" t="s">
        <v>33</v>
      </c>
      <c r="N3" s="29">
        <v>0</v>
      </c>
      <c r="O3" s="29">
        <v>4</v>
      </c>
      <c r="P3" s="29">
        <v>4</v>
      </c>
      <c r="Q3" s="29">
        <v>7</v>
      </c>
      <c r="R3" s="29">
        <v>1</v>
      </c>
      <c r="S3" s="29">
        <v>1</v>
      </c>
      <c r="T3" s="35" t="s">
        <v>34</v>
      </c>
      <c r="U3" s="28" t="s">
        <v>35</v>
      </c>
      <c r="V3" s="6" t="s">
        <v>36</v>
      </c>
      <c r="W3" s="36"/>
    </row>
    <row r="4" spans="1:23" ht="51" customHeight="1">
      <c r="A4" s="5">
        <f t="shared" ref="A4:A67" si="0">ROW()-2</f>
        <v>2</v>
      </c>
      <c r="B4" s="6" t="s">
        <v>37</v>
      </c>
      <c r="C4" s="7" t="s">
        <v>24</v>
      </c>
      <c r="D4" s="6" t="s">
        <v>38</v>
      </c>
      <c r="E4" s="15" t="s">
        <v>26</v>
      </c>
      <c r="F4" s="19" t="s">
        <v>39</v>
      </c>
      <c r="G4" s="17" t="s">
        <v>40</v>
      </c>
      <c r="H4" s="27" t="s">
        <v>31</v>
      </c>
      <c r="I4" s="28" t="s">
        <v>40</v>
      </c>
      <c r="J4" s="28" t="s">
        <v>41</v>
      </c>
      <c r="K4" s="29">
        <v>113.21</v>
      </c>
      <c r="L4" s="5">
        <v>6.15</v>
      </c>
      <c r="M4" s="7" t="s">
        <v>33</v>
      </c>
      <c r="N4" s="29">
        <v>0</v>
      </c>
      <c r="O4" s="29">
        <v>4</v>
      </c>
      <c r="P4" s="7">
        <v>5</v>
      </c>
      <c r="Q4" s="29">
        <v>8</v>
      </c>
      <c r="R4" s="29">
        <v>1</v>
      </c>
      <c r="S4" s="29">
        <v>1</v>
      </c>
      <c r="T4" s="35" t="s">
        <v>34</v>
      </c>
      <c r="U4" s="28" t="s">
        <v>35</v>
      </c>
      <c r="V4" s="6" t="s">
        <v>36</v>
      </c>
      <c r="W4" s="36"/>
    </row>
    <row r="5" spans="1:23" ht="51" customHeight="1">
      <c r="A5" s="5">
        <f t="shared" si="0"/>
        <v>3</v>
      </c>
      <c r="B5" s="6" t="s">
        <v>42</v>
      </c>
      <c r="C5" s="7" t="s">
        <v>24</v>
      </c>
      <c r="D5" s="6" t="s">
        <v>43</v>
      </c>
      <c r="E5" s="15" t="s">
        <v>26</v>
      </c>
      <c r="F5" s="15" t="s">
        <v>44</v>
      </c>
      <c r="G5" s="17" t="s">
        <v>45</v>
      </c>
      <c r="H5" s="27" t="s">
        <v>31</v>
      </c>
      <c r="I5" s="28" t="s">
        <v>45</v>
      </c>
      <c r="J5" s="28" t="s">
        <v>41</v>
      </c>
      <c r="K5" s="29">
        <v>43.69</v>
      </c>
      <c r="L5" s="7">
        <v>0</v>
      </c>
      <c r="M5" s="7" t="s">
        <v>46</v>
      </c>
      <c r="N5" s="29">
        <v>0</v>
      </c>
      <c r="O5" s="7">
        <v>7</v>
      </c>
      <c r="P5" s="29">
        <v>5</v>
      </c>
      <c r="Q5" s="29">
        <v>3</v>
      </c>
      <c r="R5" s="29">
        <v>0</v>
      </c>
      <c r="S5" s="29">
        <v>0</v>
      </c>
      <c r="T5" s="35" t="s">
        <v>34</v>
      </c>
      <c r="U5" s="28" t="s">
        <v>35</v>
      </c>
      <c r="V5" s="6" t="s">
        <v>36</v>
      </c>
      <c r="W5" s="36"/>
    </row>
    <row r="6" spans="1:23" ht="51" customHeight="1">
      <c r="A6" s="5">
        <f t="shared" si="0"/>
        <v>4</v>
      </c>
      <c r="B6" s="6" t="s">
        <v>47</v>
      </c>
      <c r="C6" s="7" t="s">
        <v>24</v>
      </c>
      <c r="D6" s="6" t="s">
        <v>48</v>
      </c>
      <c r="E6" s="15" t="s">
        <v>26</v>
      </c>
      <c r="F6" s="15" t="s">
        <v>49</v>
      </c>
      <c r="G6" s="17" t="s">
        <v>30</v>
      </c>
      <c r="H6" s="27" t="s">
        <v>31</v>
      </c>
      <c r="I6" s="28" t="s">
        <v>30</v>
      </c>
      <c r="J6" s="28" t="s">
        <v>41</v>
      </c>
      <c r="K6" s="29">
        <v>58.03</v>
      </c>
      <c r="L6" s="5">
        <v>6.37</v>
      </c>
      <c r="M6" s="7" t="s">
        <v>50</v>
      </c>
      <c r="N6" s="29">
        <v>0</v>
      </c>
      <c r="O6" s="7">
        <v>3</v>
      </c>
      <c r="P6" s="29">
        <v>4</v>
      </c>
      <c r="Q6" s="29">
        <v>4</v>
      </c>
      <c r="R6" s="29">
        <v>1</v>
      </c>
      <c r="S6" s="29">
        <v>1</v>
      </c>
      <c r="T6" s="35" t="s">
        <v>34</v>
      </c>
      <c r="U6" s="28" t="s">
        <v>35</v>
      </c>
      <c r="V6" s="6" t="s">
        <v>36</v>
      </c>
      <c r="W6" s="37"/>
    </row>
    <row r="7" spans="1:23" ht="51" customHeight="1">
      <c r="A7" s="5">
        <f t="shared" si="0"/>
        <v>5</v>
      </c>
      <c r="B7" s="6" t="s">
        <v>51</v>
      </c>
      <c r="C7" s="7" t="s">
        <v>24</v>
      </c>
      <c r="D7" s="6" t="s">
        <v>52</v>
      </c>
      <c r="E7" s="15" t="s">
        <v>26</v>
      </c>
      <c r="F7" s="15" t="s">
        <v>53</v>
      </c>
      <c r="G7" s="17" t="s">
        <v>54</v>
      </c>
      <c r="H7" s="27" t="s">
        <v>31</v>
      </c>
      <c r="I7" s="28" t="s">
        <v>54</v>
      </c>
      <c r="J7" s="28" t="s">
        <v>41</v>
      </c>
      <c r="K7" s="29">
        <v>113.07</v>
      </c>
      <c r="L7" s="7">
        <v>0</v>
      </c>
      <c r="M7" s="7" t="s">
        <v>55</v>
      </c>
      <c r="N7" s="29">
        <v>0</v>
      </c>
      <c r="O7" s="7">
        <v>4</v>
      </c>
      <c r="P7" s="29">
        <v>3</v>
      </c>
      <c r="Q7" s="29">
        <v>7</v>
      </c>
      <c r="R7" s="29">
        <v>0</v>
      </c>
      <c r="S7" s="29">
        <v>0</v>
      </c>
      <c r="T7" s="35" t="s">
        <v>34</v>
      </c>
      <c r="U7" s="28" t="s">
        <v>35</v>
      </c>
      <c r="V7" s="6" t="s">
        <v>36</v>
      </c>
      <c r="W7" s="36"/>
    </row>
    <row r="8" spans="1:23" ht="51" customHeight="1">
      <c r="A8" s="5">
        <f t="shared" si="0"/>
        <v>6</v>
      </c>
      <c r="B8" s="6" t="s">
        <v>56</v>
      </c>
      <c r="C8" s="7" t="s">
        <v>24</v>
      </c>
      <c r="D8" s="6" t="s">
        <v>57</v>
      </c>
      <c r="E8" s="15" t="s">
        <v>26</v>
      </c>
      <c r="F8" s="15" t="s">
        <v>58</v>
      </c>
      <c r="G8" s="17" t="s">
        <v>59</v>
      </c>
      <c r="H8" s="27" t="s">
        <v>31</v>
      </c>
      <c r="I8" s="28" t="s">
        <v>59</v>
      </c>
      <c r="J8" s="28" t="s">
        <v>41</v>
      </c>
      <c r="K8" s="29">
        <v>53.51</v>
      </c>
      <c r="L8" s="5">
        <v>5.359</v>
      </c>
      <c r="M8" s="7" t="s">
        <v>50</v>
      </c>
      <c r="N8" s="29">
        <v>0</v>
      </c>
      <c r="O8" s="27">
        <v>2</v>
      </c>
      <c r="P8" s="27">
        <v>3</v>
      </c>
      <c r="Q8" s="27">
        <v>4</v>
      </c>
      <c r="R8" s="29">
        <v>1</v>
      </c>
      <c r="S8" s="29">
        <v>1</v>
      </c>
      <c r="T8" s="35" t="s">
        <v>34</v>
      </c>
      <c r="U8" s="28" t="s">
        <v>35</v>
      </c>
      <c r="V8" s="6" t="s">
        <v>36</v>
      </c>
      <c r="W8" s="38"/>
    </row>
    <row r="9" spans="1:23" ht="51" customHeight="1">
      <c r="A9" s="5">
        <f t="shared" si="0"/>
        <v>7</v>
      </c>
      <c r="B9" s="6" t="s">
        <v>60</v>
      </c>
      <c r="C9" s="7" t="s">
        <v>24</v>
      </c>
      <c r="D9" s="6" t="s">
        <v>61</v>
      </c>
      <c r="E9" s="15" t="s">
        <v>26</v>
      </c>
      <c r="F9" s="15" t="s">
        <v>62</v>
      </c>
      <c r="G9" s="17" t="s">
        <v>63</v>
      </c>
      <c r="H9" s="27" t="s">
        <v>31</v>
      </c>
      <c r="I9" s="28" t="s">
        <v>63</v>
      </c>
      <c r="J9" s="28" t="s">
        <v>41</v>
      </c>
      <c r="K9" s="29">
        <v>86.35</v>
      </c>
      <c r="L9" s="5">
        <v>5.38</v>
      </c>
      <c r="M9" s="7" t="s">
        <v>50</v>
      </c>
      <c r="N9" s="29">
        <v>0</v>
      </c>
      <c r="O9" s="27">
        <v>4</v>
      </c>
      <c r="P9" s="27">
        <v>4</v>
      </c>
      <c r="Q9" s="27">
        <v>6</v>
      </c>
      <c r="R9" s="29">
        <v>1</v>
      </c>
      <c r="S9" s="29">
        <v>1</v>
      </c>
      <c r="T9" s="35" t="s">
        <v>34</v>
      </c>
      <c r="U9" s="28" t="s">
        <v>35</v>
      </c>
      <c r="V9" s="6" t="s">
        <v>36</v>
      </c>
      <c r="W9" s="38"/>
    </row>
    <row r="10" spans="1:23" ht="51" customHeight="1">
      <c r="A10" s="5">
        <f t="shared" si="0"/>
        <v>8</v>
      </c>
      <c r="B10" s="6" t="s">
        <v>64</v>
      </c>
      <c r="C10" s="7" t="s">
        <v>24</v>
      </c>
      <c r="D10" s="6" t="s">
        <v>65</v>
      </c>
      <c r="E10" s="15" t="s">
        <v>26</v>
      </c>
      <c r="F10" s="15" t="s">
        <v>66</v>
      </c>
      <c r="G10" s="17" t="s">
        <v>67</v>
      </c>
      <c r="H10" s="27" t="s">
        <v>31</v>
      </c>
      <c r="I10" s="28" t="s">
        <v>67</v>
      </c>
      <c r="J10" s="28" t="s">
        <v>41</v>
      </c>
      <c r="K10" s="29">
        <v>51.99</v>
      </c>
      <c r="L10" s="27">
        <v>0</v>
      </c>
      <c r="M10" s="7" t="s">
        <v>46</v>
      </c>
      <c r="N10" s="29">
        <v>0</v>
      </c>
      <c r="O10" s="27">
        <v>2</v>
      </c>
      <c r="P10" s="27">
        <v>1</v>
      </c>
      <c r="Q10" s="27">
        <v>5</v>
      </c>
      <c r="R10" s="29">
        <v>0</v>
      </c>
      <c r="S10" s="29">
        <v>0</v>
      </c>
      <c r="T10" s="35" t="s">
        <v>34</v>
      </c>
      <c r="U10" s="28" t="s">
        <v>35</v>
      </c>
      <c r="V10" s="6" t="s">
        <v>36</v>
      </c>
      <c r="W10" s="38"/>
    </row>
    <row r="11" spans="1:23" ht="51" customHeight="1">
      <c r="A11" s="5">
        <f t="shared" si="0"/>
        <v>9</v>
      </c>
      <c r="B11" s="6" t="s">
        <v>64</v>
      </c>
      <c r="C11" s="7" t="s">
        <v>24</v>
      </c>
      <c r="D11" s="6" t="s">
        <v>68</v>
      </c>
      <c r="E11" s="15" t="s">
        <v>26</v>
      </c>
      <c r="F11" s="15" t="s">
        <v>69</v>
      </c>
      <c r="G11" s="17" t="s">
        <v>70</v>
      </c>
      <c r="H11" s="27" t="s">
        <v>31</v>
      </c>
      <c r="I11" s="28" t="s">
        <v>70</v>
      </c>
      <c r="J11" s="28" t="s">
        <v>41</v>
      </c>
      <c r="K11" s="29">
        <v>39.57</v>
      </c>
      <c r="L11" s="5">
        <v>5.76</v>
      </c>
      <c r="M11" s="7" t="s">
        <v>50</v>
      </c>
      <c r="N11" s="29">
        <v>0</v>
      </c>
      <c r="O11" s="27">
        <v>3</v>
      </c>
      <c r="P11" s="27">
        <v>4</v>
      </c>
      <c r="Q11" s="27">
        <v>2</v>
      </c>
      <c r="R11" s="29">
        <v>1</v>
      </c>
      <c r="S11" s="29">
        <v>1</v>
      </c>
      <c r="T11" s="35" t="s">
        <v>34</v>
      </c>
      <c r="U11" s="28" t="s">
        <v>35</v>
      </c>
      <c r="V11" s="6" t="s">
        <v>36</v>
      </c>
      <c r="W11" s="38"/>
    </row>
    <row r="12" spans="1:23" ht="51" customHeight="1">
      <c r="A12" s="5">
        <f t="shared" si="0"/>
        <v>10</v>
      </c>
      <c r="B12" s="6" t="s">
        <v>71</v>
      </c>
      <c r="C12" s="7" t="s">
        <v>24</v>
      </c>
      <c r="D12" s="6" t="s">
        <v>72</v>
      </c>
      <c r="E12" s="15" t="s">
        <v>26</v>
      </c>
      <c r="F12" s="15" t="s">
        <v>73</v>
      </c>
      <c r="G12" s="17" t="s">
        <v>74</v>
      </c>
      <c r="H12" s="27" t="s">
        <v>31</v>
      </c>
      <c r="I12" s="28" t="s">
        <v>74</v>
      </c>
      <c r="J12" s="28" t="s">
        <v>41</v>
      </c>
      <c r="K12" s="5">
        <v>64.180000000000007</v>
      </c>
      <c r="L12" s="5">
        <v>6</v>
      </c>
      <c r="M12" s="7" t="s">
        <v>50</v>
      </c>
      <c r="N12" s="29">
        <v>0</v>
      </c>
      <c r="O12" s="27">
        <v>3</v>
      </c>
      <c r="P12" s="27">
        <v>4</v>
      </c>
      <c r="Q12" s="27">
        <v>5</v>
      </c>
      <c r="R12" s="29">
        <v>1</v>
      </c>
      <c r="S12" s="29">
        <v>1</v>
      </c>
      <c r="T12" s="35" t="s">
        <v>34</v>
      </c>
      <c r="U12" s="28" t="s">
        <v>35</v>
      </c>
      <c r="V12" s="6" t="s">
        <v>36</v>
      </c>
      <c r="W12" s="38"/>
    </row>
    <row r="13" spans="1:23" ht="51" customHeight="1">
      <c r="A13" s="5">
        <f t="shared" si="0"/>
        <v>11</v>
      </c>
      <c r="B13" s="8" t="s">
        <v>75</v>
      </c>
      <c r="C13" s="7" t="s">
        <v>24</v>
      </c>
      <c r="D13" s="6" t="s">
        <v>76</v>
      </c>
      <c r="E13" s="15" t="s">
        <v>26</v>
      </c>
      <c r="F13" s="15" t="s">
        <v>77</v>
      </c>
      <c r="G13" s="17" t="s">
        <v>78</v>
      </c>
      <c r="H13" s="27" t="s">
        <v>31</v>
      </c>
      <c r="I13" s="28" t="s">
        <v>78</v>
      </c>
      <c r="J13" s="28" t="s">
        <v>41</v>
      </c>
      <c r="K13" s="5">
        <v>48.67</v>
      </c>
      <c r="L13" s="5">
        <v>25.82</v>
      </c>
      <c r="M13" s="7" t="s">
        <v>79</v>
      </c>
      <c r="N13" s="29">
        <v>0</v>
      </c>
      <c r="O13" s="27">
        <v>5</v>
      </c>
      <c r="P13" s="27">
        <v>4</v>
      </c>
      <c r="Q13" s="27">
        <v>11</v>
      </c>
      <c r="R13" s="29">
        <v>1</v>
      </c>
      <c r="S13" s="29">
        <v>1</v>
      </c>
      <c r="T13" s="35" t="s">
        <v>34</v>
      </c>
      <c r="U13" s="28" t="s">
        <v>35</v>
      </c>
      <c r="V13" s="6" t="s">
        <v>36</v>
      </c>
      <c r="W13" s="38"/>
    </row>
    <row r="14" spans="1:23" ht="51" customHeight="1">
      <c r="A14" s="5">
        <f t="shared" si="0"/>
        <v>12</v>
      </c>
      <c r="B14" s="6" t="s">
        <v>80</v>
      </c>
      <c r="C14" s="7" t="s">
        <v>24</v>
      </c>
      <c r="D14" s="6" t="s">
        <v>81</v>
      </c>
      <c r="E14" s="15" t="s">
        <v>26</v>
      </c>
      <c r="F14" s="15" t="s">
        <v>82</v>
      </c>
      <c r="G14" s="17" t="s">
        <v>83</v>
      </c>
      <c r="H14" s="27" t="s">
        <v>31</v>
      </c>
      <c r="I14" s="28" t="s">
        <v>83</v>
      </c>
      <c r="J14" s="28" t="s">
        <v>41</v>
      </c>
      <c r="K14" s="5">
        <v>58.49</v>
      </c>
      <c r="L14" s="5">
        <v>5.13</v>
      </c>
      <c r="M14" s="7" t="s">
        <v>50</v>
      </c>
      <c r="N14" s="29">
        <v>0</v>
      </c>
      <c r="O14" s="27">
        <v>5</v>
      </c>
      <c r="P14" s="27">
        <v>4</v>
      </c>
      <c r="Q14" s="27">
        <v>5</v>
      </c>
      <c r="R14" s="29">
        <v>1</v>
      </c>
      <c r="S14" s="29">
        <v>1</v>
      </c>
      <c r="T14" s="35" t="s">
        <v>34</v>
      </c>
      <c r="U14" s="28" t="s">
        <v>35</v>
      </c>
      <c r="V14" s="6" t="s">
        <v>36</v>
      </c>
      <c r="W14" s="38"/>
    </row>
    <row r="15" spans="1:23" ht="51" customHeight="1">
      <c r="A15" s="5">
        <f t="shared" si="0"/>
        <v>13</v>
      </c>
      <c r="B15" s="6" t="s">
        <v>84</v>
      </c>
      <c r="C15" s="7" t="s">
        <v>24</v>
      </c>
      <c r="D15" s="6" t="s">
        <v>85</v>
      </c>
      <c r="E15" s="15" t="s">
        <v>26</v>
      </c>
      <c r="F15" s="15" t="s">
        <v>86</v>
      </c>
      <c r="G15" s="17" t="s">
        <v>87</v>
      </c>
      <c r="H15" s="27" t="s">
        <v>31</v>
      </c>
      <c r="I15" s="28" t="s">
        <v>87</v>
      </c>
      <c r="J15" s="28" t="s">
        <v>41</v>
      </c>
      <c r="K15" s="5">
        <v>61.51</v>
      </c>
      <c r="L15" s="5">
        <v>4.74</v>
      </c>
      <c r="M15" s="7" t="s">
        <v>50</v>
      </c>
      <c r="N15" s="29">
        <v>0</v>
      </c>
      <c r="O15" s="27">
        <v>3</v>
      </c>
      <c r="P15" s="27">
        <v>4</v>
      </c>
      <c r="Q15" s="27">
        <v>6</v>
      </c>
      <c r="R15" s="29">
        <v>1</v>
      </c>
      <c r="S15" s="29">
        <v>1</v>
      </c>
      <c r="T15" s="35" t="s">
        <v>34</v>
      </c>
      <c r="U15" s="28" t="s">
        <v>35</v>
      </c>
      <c r="V15" s="6" t="s">
        <v>36</v>
      </c>
      <c r="W15" s="38"/>
    </row>
    <row r="16" spans="1:23" ht="51" customHeight="1">
      <c r="A16" s="5">
        <f t="shared" si="0"/>
        <v>14</v>
      </c>
      <c r="B16" s="7" t="s">
        <v>88</v>
      </c>
      <c r="C16" s="7" t="s">
        <v>24</v>
      </c>
      <c r="D16" s="7" t="s">
        <v>89</v>
      </c>
      <c r="E16" s="15" t="s">
        <v>26</v>
      </c>
      <c r="F16" s="15" t="s">
        <v>90</v>
      </c>
      <c r="G16" s="17" t="s">
        <v>63</v>
      </c>
      <c r="H16" s="5" t="s">
        <v>31</v>
      </c>
      <c r="I16" s="29" t="s">
        <v>63</v>
      </c>
      <c r="J16" s="29" t="s">
        <v>41</v>
      </c>
      <c r="K16" s="5">
        <v>44.25</v>
      </c>
      <c r="L16" s="27">
        <v>0</v>
      </c>
      <c r="M16" s="7" t="s">
        <v>46</v>
      </c>
      <c r="N16" s="29">
        <v>0</v>
      </c>
      <c r="O16" s="27">
        <v>3</v>
      </c>
      <c r="P16" s="27">
        <v>2</v>
      </c>
      <c r="Q16" s="27">
        <v>4</v>
      </c>
      <c r="R16" s="29">
        <v>0</v>
      </c>
      <c r="S16" s="29">
        <v>1</v>
      </c>
      <c r="T16" s="35" t="s">
        <v>34</v>
      </c>
      <c r="U16" s="28" t="s">
        <v>35</v>
      </c>
      <c r="V16" s="6" t="s">
        <v>36</v>
      </c>
      <c r="W16" s="38"/>
    </row>
    <row r="17" spans="1:23" ht="51" customHeight="1">
      <c r="A17" s="5">
        <f t="shared" si="0"/>
        <v>15</v>
      </c>
      <c r="B17" s="7" t="s">
        <v>91</v>
      </c>
      <c r="C17" s="7" t="s">
        <v>24</v>
      </c>
      <c r="D17" s="7" t="s">
        <v>92</v>
      </c>
      <c r="E17" s="15" t="s">
        <v>26</v>
      </c>
      <c r="F17" s="15" t="s">
        <v>93</v>
      </c>
      <c r="G17" s="17" t="s">
        <v>94</v>
      </c>
      <c r="H17" s="5" t="s">
        <v>31</v>
      </c>
      <c r="I17" s="29" t="s">
        <v>94</v>
      </c>
      <c r="J17" s="29" t="s">
        <v>41</v>
      </c>
      <c r="K17" s="5">
        <v>44.82</v>
      </c>
      <c r="L17" s="27">
        <v>0</v>
      </c>
      <c r="M17" s="7" t="s">
        <v>46</v>
      </c>
      <c r="N17" s="29">
        <v>0</v>
      </c>
      <c r="O17" s="27">
        <v>3</v>
      </c>
      <c r="P17" s="27">
        <v>2</v>
      </c>
      <c r="Q17" s="27">
        <v>4</v>
      </c>
      <c r="R17" s="29">
        <v>0</v>
      </c>
      <c r="S17" s="29">
        <v>0</v>
      </c>
      <c r="T17" s="35" t="s">
        <v>34</v>
      </c>
      <c r="U17" s="28" t="s">
        <v>35</v>
      </c>
      <c r="V17" s="6" t="s">
        <v>36</v>
      </c>
      <c r="W17" s="38"/>
    </row>
    <row r="18" spans="1:23" ht="51" customHeight="1">
      <c r="A18" s="5">
        <f t="shared" si="0"/>
        <v>16</v>
      </c>
      <c r="B18" s="7" t="s">
        <v>95</v>
      </c>
      <c r="C18" s="7" t="s">
        <v>24</v>
      </c>
      <c r="D18" s="7" t="s">
        <v>96</v>
      </c>
      <c r="E18" s="15" t="s">
        <v>26</v>
      </c>
      <c r="F18" s="15" t="s">
        <v>97</v>
      </c>
      <c r="G18" s="17" t="s">
        <v>94</v>
      </c>
      <c r="H18" s="5" t="s">
        <v>31</v>
      </c>
      <c r="I18" s="29" t="s">
        <v>94</v>
      </c>
      <c r="J18" s="29" t="s">
        <v>41</v>
      </c>
      <c r="K18" s="5">
        <v>44.49</v>
      </c>
      <c r="L18" s="5">
        <v>8.82</v>
      </c>
      <c r="M18" s="7" t="s">
        <v>50</v>
      </c>
      <c r="N18" s="29">
        <v>0</v>
      </c>
      <c r="O18" s="27">
        <v>4</v>
      </c>
      <c r="P18" s="27">
        <v>3</v>
      </c>
      <c r="Q18" s="27">
        <v>5</v>
      </c>
      <c r="R18" s="29">
        <v>1</v>
      </c>
      <c r="S18" s="29">
        <v>1</v>
      </c>
      <c r="T18" s="35" t="s">
        <v>34</v>
      </c>
      <c r="U18" s="28" t="s">
        <v>35</v>
      </c>
      <c r="V18" s="6" t="s">
        <v>36</v>
      </c>
      <c r="W18" s="38"/>
    </row>
    <row r="19" spans="1:23" ht="51" customHeight="1">
      <c r="A19" s="5">
        <f t="shared" si="0"/>
        <v>17</v>
      </c>
      <c r="B19" s="7" t="s">
        <v>98</v>
      </c>
      <c r="C19" s="7" t="s">
        <v>24</v>
      </c>
      <c r="D19" s="7" t="s">
        <v>99</v>
      </c>
      <c r="E19" s="15" t="s">
        <v>26</v>
      </c>
      <c r="F19" s="15" t="s">
        <v>100</v>
      </c>
      <c r="G19" s="17" t="s">
        <v>40</v>
      </c>
      <c r="H19" s="5" t="s">
        <v>31</v>
      </c>
      <c r="I19" s="29" t="s">
        <v>40</v>
      </c>
      <c r="J19" s="29" t="s">
        <v>41</v>
      </c>
      <c r="K19" s="5">
        <v>23.96</v>
      </c>
      <c r="L19" s="27">
        <v>0</v>
      </c>
      <c r="M19" s="7" t="s">
        <v>46</v>
      </c>
      <c r="N19" s="29">
        <v>0</v>
      </c>
      <c r="O19" s="27">
        <v>2</v>
      </c>
      <c r="P19" s="27">
        <v>2</v>
      </c>
      <c r="Q19" s="27">
        <v>2</v>
      </c>
      <c r="R19" s="29">
        <v>0</v>
      </c>
      <c r="S19" s="29">
        <v>0</v>
      </c>
      <c r="T19" s="35" t="s">
        <v>34</v>
      </c>
      <c r="U19" s="28" t="s">
        <v>35</v>
      </c>
      <c r="V19" s="6" t="s">
        <v>36</v>
      </c>
      <c r="W19" s="38"/>
    </row>
    <row r="20" spans="1:23" ht="51" customHeight="1">
      <c r="A20" s="5">
        <f t="shared" si="0"/>
        <v>18</v>
      </c>
      <c r="B20" s="6" t="s">
        <v>101</v>
      </c>
      <c r="C20" s="7" t="s">
        <v>24</v>
      </c>
      <c r="D20" s="6" t="s">
        <v>102</v>
      </c>
      <c r="E20" s="15" t="s">
        <v>26</v>
      </c>
      <c r="F20" s="15" t="s">
        <v>103</v>
      </c>
      <c r="G20" s="17" t="s">
        <v>104</v>
      </c>
      <c r="H20" s="27" t="s">
        <v>31</v>
      </c>
      <c r="I20" s="28" t="s">
        <v>104</v>
      </c>
      <c r="J20" s="28" t="s">
        <v>41</v>
      </c>
      <c r="K20" s="29">
        <v>97.4</v>
      </c>
      <c r="L20" s="5">
        <v>10.49</v>
      </c>
      <c r="M20" s="7" t="s">
        <v>79</v>
      </c>
      <c r="N20" s="29">
        <v>0</v>
      </c>
      <c r="O20" s="27">
        <v>4</v>
      </c>
      <c r="P20" s="27">
        <v>3</v>
      </c>
      <c r="Q20" s="27">
        <v>8</v>
      </c>
      <c r="R20" s="29">
        <v>1</v>
      </c>
      <c r="S20" s="29">
        <v>1</v>
      </c>
      <c r="T20" s="35" t="s">
        <v>34</v>
      </c>
      <c r="U20" s="28" t="s">
        <v>35</v>
      </c>
      <c r="V20" s="6" t="s">
        <v>36</v>
      </c>
      <c r="W20" s="38"/>
    </row>
    <row r="21" spans="1:23" ht="51" customHeight="1">
      <c r="A21" s="5">
        <f t="shared" si="0"/>
        <v>19</v>
      </c>
      <c r="B21" s="6" t="s">
        <v>105</v>
      </c>
      <c r="C21" s="7" t="s">
        <v>24</v>
      </c>
      <c r="D21" s="6" t="s">
        <v>106</v>
      </c>
      <c r="E21" s="15" t="s">
        <v>107</v>
      </c>
      <c r="F21" s="15" t="s">
        <v>108</v>
      </c>
      <c r="G21" s="17" t="s">
        <v>109</v>
      </c>
      <c r="H21" s="27" t="s">
        <v>31</v>
      </c>
      <c r="I21" s="28" t="s">
        <v>109</v>
      </c>
      <c r="J21" s="28" t="s">
        <v>41</v>
      </c>
      <c r="K21" s="5">
        <v>66.38</v>
      </c>
      <c r="L21" s="5">
        <v>10.68</v>
      </c>
      <c r="M21" s="7" t="s">
        <v>79</v>
      </c>
      <c r="N21" s="29">
        <v>0</v>
      </c>
      <c r="O21" s="27">
        <v>3</v>
      </c>
      <c r="P21" s="27">
        <v>2</v>
      </c>
      <c r="Q21" s="27">
        <v>5</v>
      </c>
      <c r="R21" s="29">
        <v>1</v>
      </c>
      <c r="S21" s="29">
        <v>1</v>
      </c>
      <c r="T21" s="35" t="s">
        <v>34</v>
      </c>
      <c r="U21" s="28" t="s">
        <v>35</v>
      </c>
      <c r="V21" s="6" t="s">
        <v>36</v>
      </c>
      <c r="W21" s="38"/>
    </row>
    <row r="22" spans="1:23" ht="51" customHeight="1">
      <c r="A22" s="5">
        <f t="shared" si="0"/>
        <v>20</v>
      </c>
      <c r="B22" s="9" t="s">
        <v>110</v>
      </c>
      <c r="C22" s="7" t="s">
        <v>24</v>
      </c>
      <c r="D22" s="6" t="s">
        <v>111</v>
      </c>
      <c r="E22" s="15" t="s">
        <v>107</v>
      </c>
      <c r="F22" s="6" t="s">
        <v>112</v>
      </c>
      <c r="G22" s="16" t="s">
        <v>27</v>
      </c>
      <c r="H22" s="27" t="s">
        <v>31</v>
      </c>
      <c r="I22" s="27"/>
      <c r="J22" s="28" t="s">
        <v>41</v>
      </c>
      <c r="K22" s="27">
        <v>63.92</v>
      </c>
      <c r="L22" s="27">
        <v>0</v>
      </c>
      <c r="M22" s="7" t="s">
        <v>46</v>
      </c>
      <c r="N22" s="29">
        <v>0</v>
      </c>
      <c r="O22" s="27">
        <v>4</v>
      </c>
      <c r="P22" s="27">
        <v>2</v>
      </c>
      <c r="Q22" s="27">
        <v>12</v>
      </c>
      <c r="R22" s="29">
        <v>0</v>
      </c>
      <c r="S22" s="29">
        <v>0</v>
      </c>
      <c r="T22" s="35" t="s">
        <v>34</v>
      </c>
      <c r="U22" s="28" t="s">
        <v>35</v>
      </c>
      <c r="V22" s="6" t="s">
        <v>36</v>
      </c>
      <c r="W22" s="27"/>
    </row>
    <row r="23" spans="1:23" ht="51" customHeight="1">
      <c r="A23" s="5">
        <f t="shared" si="0"/>
        <v>21</v>
      </c>
      <c r="B23" s="10" t="s">
        <v>113</v>
      </c>
      <c r="C23" s="7" t="s">
        <v>24</v>
      </c>
      <c r="D23" s="10" t="s">
        <v>114</v>
      </c>
      <c r="E23" s="15" t="s">
        <v>107</v>
      </c>
      <c r="F23" s="15" t="s">
        <v>115</v>
      </c>
      <c r="G23" s="20" t="s">
        <v>116</v>
      </c>
      <c r="H23" s="28" t="s">
        <v>117</v>
      </c>
      <c r="I23" s="6" t="s">
        <v>116</v>
      </c>
      <c r="J23" s="28" t="s">
        <v>32</v>
      </c>
      <c r="K23" s="27">
        <v>214.5</v>
      </c>
      <c r="L23" s="27">
        <v>0</v>
      </c>
      <c r="M23" s="7" t="s">
        <v>46</v>
      </c>
      <c r="N23" s="27">
        <v>0</v>
      </c>
      <c r="O23" s="27">
        <v>4</v>
      </c>
      <c r="P23" s="27">
        <v>4</v>
      </c>
      <c r="Q23" s="27">
        <v>7</v>
      </c>
      <c r="R23" s="27">
        <v>0</v>
      </c>
      <c r="S23" s="27">
        <v>0</v>
      </c>
      <c r="T23" s="35" t="s">
        <v>118</v>
      </c>
      <c r="U23" s="28" t="s">
        <v>35</v>
      </c>
      <c r="V23" s="6" t="s">
        <v>36</v>
      </c>
      <c r="W23" s="39"/>
    </row>
    <row r="24" spans="1:23" ht="51" customHeight="1">
      <c r="A24" s="5">
        <f t="shared" si="0"/>
        <v>22</v>
      </c>
      <c r="B24" s="10" t="s">
        <v>119</v>
      </c>
      <c r="C24" s="7" t="s">
        <v>24</v>
      </c>
      <c r="D24" s="10" t="s">
        <v>120</v>
      </c>
      <c r="E24" s="15" t="s">
        <v>107</v>
      </c>
      <c r="F24" s="15" t="s">
        <v>121</v>
      </c>
      <c r="G24" s="20" t="s">
        <v>116</v>
      </c>
      <c r="H24" s="28" t="s">
        <v>117</v>
      </c>
      <c r="I24" s="6" t="s">
        <v>116</v>
      </c>
      <c r="J24" s="28" t="s">
        <v>32</v>
      </c>
      <c r="K24" s="27">
        <v>88</v>
      </c>
      <c r="L24" s="27">
        <v>0</v>
      </c>
      <c r="M24" s="7" t="s">
        <v>46</v>
      </c>
      <c r="N24" s="27">
        <v>0</v>
      </c>
      <c r="O24" s="27">
        <v>3</v>
      </c>
      <c r="P24" s="27">
        <v>2</v>
      </c>
      <c r="Q24" s="27">
        <v>5</v>
      </c>
      <c r="R24" s="27">
        <v>0</v>
      </c>
      <c r="S24" s="27">
        <v>0</v>
      </c>
      <c r="T24" s="35" t="s">
        <v>118</v>
      </c>
      <c r="U24" s="28" t="s">
        <v>35</v>
      </c>
      <c r="V24" s="6" t="s">
        <v>36</v>
      </c>
      <c r="W24" s="39"/>
    </row>
    <row r="25" spans="1:23" ht="51" customHeight="1">
      <c r="A25" s="5">
        <f t="shared" si="0"/>
        <v>23</v>
      </c>
      <c r="B25" s="11" t="s">
        <v>122</v>
      </c>
      <c r="C25" s="12" t="s">
        <v>123</v>
      </c>
      <c r="D25" s="11" t="s">
        <v>124</v>
      </c>
      <c r="E25" s="17" t="s">
        <v>28</v>
      </c>
      <c r="F25" s="21" t="s">
        <v>125</v>
      </c>
      <c r="G25" s="11"/>
      <c r="H25" s="30" t="s">
        <v>31</v>
      </c>
      <c r="I25" s="12" t="s">
        <v>126</v>
      </c>
      <c r="J25" s="12" t="s">
        <v>41</v>
      </c>
      <c r="K25" s="12">
        <v>55</v>
      </c>
      <c r="L25" s="12">
        <v>0</v>
      </c>
      <c r="M25" s="11" t="s">
        <v>127</v>
      </c>
      <c r="N25" s="12">
        <v>0</v>
      </c>
      <c r="O25" s="12">
        <v>4</v>
      </c>
      <c r="P25" s="12">
        <v>9</v>
      </c>
      <c r="Q25" s="12">
        <v>7</v>
      </c>
      <c r="R25" s="12">
        <v>0</v>
      </c>
      <c r="S25" s="12">
        <v>0</v>
      </c>
      <c r="T25" s="40" t="s">
        <v>118</v>
      </c>
      <c r="U25" s="12" t="s">
        <v>35</v>
      </c>
      <c r="V25" s="11" t="s">
        <v>128</v>
      </c>
      <c r="W25" s="41"/>
    </row>
    <row r="26" spans="1:23" ht="51" customHeight="1">
      <c r="A26" s="5">
        <f t="shared" si="0"/>
        <v>24</v>
      </c>
      <c r="B26" s="11" t="s">
        <v>129</v>
      </c>
      <c r="C26" s="12" t="s">
        <v>123</v>
      </c>
      <c r="D26" s="11" t="s">
        <v>130</v>
      </c>
      <c r="E26" s="17" t="s">
        <v>28</v>
      </c>
      <c r="F26" s="21" t="s">
        <v>131</v>
      </c>
      <c r="G26" s="11"/>
      <c r="H26" s="30" t="s">
        <v>31</v>
      </c>
      <c r="I26" s="12" t="s">
        <v>70</v>
      </c>
      <c r="J26" s="12" t="s">
        <v>41</v>
      </c>
      <c r="K26" s="12">
        <v>50</v>
      </c>
      <c r="L26" s="12">
        <v>0</v>
      </c>
      <c r="M26" s="11" t="s">
        <v>132</v>
      </c>
      <c r="N26" s="12">
        <v>7</v>
      </c>
      <c r="O26" s="12">
        <v>4</v>
      </c>
      <c r="P26" s="12">
        <v>2</v>
      </c>
      <c r="Q26" s="12">
        <v>6</v>
      </c>
      <c r="R26" s="12">
        <v>0</v>
      </c>
      <c r="S26" s="12">
        <v>0</v>
      </c>
      <c r="T26" s="40" t="s">
        <v>118</v>
      </c>
      <c r="U26" s="12" t="s">
        <v>35</v>
      </c>
      <c r="V26" s="11" t="s">
        <v>128</v>
      </c>
      <c r="W26" s="41"/>
    </row>
    <row r="27" spans="1:23" ht="51" customHeight="1">
      <c r="A27" s="5">
        <f t="shared" si="0"/>
        <v>25</v>
      </c>
      <c r="B27" s="11" t="s">
        <v>133</v>
      </c>
      <c r="C27" s="12" t="s">
        <v>123</v>
      </c>
      <c r="D27" s="11" t="s">
        <v>134</v>
      </c>
      <c r="E27" s="17" t="s">
        <v>28</v>
      </c>
      <c r="F27" s="21" t="s">
        <v>135</v>
      </c>
      <c r="G27" s="11"/>
      <c r="H27" s="30" t="s">
        <v>31</v>
      </c>
      <c r="I27" s="12" t="s">
        <v>136</v>
      </c>
      <c r="J27" s="12" t="s">
        <v>41</v>
      </c>
      <c r="K27" s="12">
        <v>65</v>
      </c>
      <c r="L27" s="12">
        <v>0</v>
      </c>
      <c r="M27" s="11" t="s">
        <v>137</v>
      </c>
      <c r="N27" s="12">
        <v>0</v>
      </c>
      <c r="O27" s="12">
        <v>4</v>
      </c>
      <c r="P27" s="12">
        <v>1</v>
      </c>
      <c r="Q27" s="12">
        <v>10</v>
      </c>
      <c r="R27" s="12">
        <v>0</v>
      </c>
      <c r="S27" s="12">
        <v>0</v>
      </c>
      <c r="T27" s="40" t="s">
        <v>118</v>
      </c>
      <c r="U27" s="12" t="s">
        <v>35</v>
      </c>
      <c r="V27" s="11" t="s">
        <v>128</v>
      </c>
      <c r="W27" s="41"/>
    </row>
    <row r="28" spans="1:23" ht="51" customHeight="1">
      <c r="A28" s="5">
        <f t="shared" si="0"/>
        <v>26</v>
      </c>
      <c r="B28" s="11" t="s">
        <v>138</v>
      </c>
      <c r="C28" s="12" t="s">
        <v>123</v>
      </c>
      <c r="D28" s="11" t="s">
        <v>139</v>
      </c>
      <c r="E28" s="17" t="s">
        <v>28</v>
      </c>
      <c r="F28" s="21" t="s">
        <v>140</v>
      </c>
      <c r="G28" s="11"/>
      <c r="H28" s="30" t="s">
        <v>31</v>
      </c>
      <c r="I28" s="12" t="s">
        <v>126</v>
      </c>
      <c r="J28" s="12" t="s">
        <v>41</v>
      </c>
      <c r="K28" s="12">
        <v>50</v>
      </c>
      <c r="L28" s="12">
        <v>0</v>
      </c>
      <c r="M28" s="11" t="s">
        <v>132</v>
      </c>
      <c r="N28" s="12">
        <v>0</v>
      </c>
      <c r="O28" s="12">
        <v>4</v>
      </c>
      <c r="P28" s="12">
        <v>6</v>
      </c>
      <c r="Q28" s="12">
        <v>6</v>
      </c>
      <c r="R28" s="12">
        <v>0</v>
      </c>
      <c r="S28" s="12">
        <v>0</v>
      </c>
      <c r="T28" s="40" t="s">
        <v>118</v>
      </c>
      <c r="U28" s="12" t="s">
        <v>35</v>
      </c>
      <c r="V28" s="11" t="s">
        <v>128</v>
      </c>
      <c r="W28" s="41"/>
    </row>
    <row r="29" spans="1:23" ht="51" customHeight="1">
      <c r="A29" s="5">
        <f t="shared" si="0"/>
        <v>27</v>
      </c>
      <c r="B29" s="11" t="s">
        <v>141</v>
      </c>
      <c r="C29" s="12" t="s">
        <v>123</v>
      </c>
      <c r="D29" s="11" t="s">
        <v>142</v>
      </c>
      <c r="E29" s="17" t="s">
        <v>28</v>
      </c>
      <c r="F29" s="21" t="s">
        <v>143</v>
      </c>
      <c r="G29" s="11"/>
      <c r="H29" s="30" t="s">
        <v>31</v>
      </c>
      <c r="I29" s="12" t="s">
        <v>78</v>
      </c>
      <c r="J29" s="12" t="s">
        <v>41</v>
      </c>
      <c r="K29" s="12">
        <v>60</v>
      </c>
      <c r="L29" s="12">
        <v>0</v>
      </c>
      <c r="M29" s="11" t="s">
        <v>132</v>
      </c>
      <c r="N29" s="12">
        <v>0</v>
      </c>
      <c r="O29" s="12">
        <v>6</v>
      </c>
      <c r="P29" s="12">
        <v>3</v>
      </c>
      <c r="Q29" s="12">
        <v>10</v>
      </c>
      <c r="R29" s="12">
        <v>0</v>
      </c>
      <c r="S29" s="12">
        <v>0</v>
      </c>
      <c r="T29" s="40" t="s">
        <v>118</v>
      </c>
      <c r="U29" s="12" t="s">
        <v>35</v>
      </c>
      <c r="V29" s="11" t="s">
        <v>128</v>
      </c>
      <c r="W29" s="41"/>
    </row>
    <row r="30" spans="1:23" ht="51" customHeight="1">
      <c r="A30" s="5">
        <f t="shared" si="0"/>
        <v>28</v>
      </c>
      <c r="B30" s="11" t="s">
        <v>144</v>
      </c>
      <c r="C30" s="12" t="s">
        <v>123</v>
      </c>
      <c r="D30" s="11" t="s">
        <v>145</v>
      </c>
      <c r="E30" s="17" t="s">
        <v>28</v>
      </c>
      <c r="F30" s="21" t="s">
        <v>146</v>
      </c>
      <c r="G30" s="11"/>
      <c r="H30" s="30" t="s">
        <v>31</v>
      </c>
      <c r="I30" s="12" t="s">
        <v>147</v>
      </c>
      <c r="J30" s="12" t="s">
        <v>41</v>
      </c>
      <c r="K30" s="12">
        <v>30</v>
      </c>
      <c r="L30" s="12">
        <v>0</v>
      </c>
      <c r="M30" s="11" t="s">
        <v>127</v>
      </c>
      <c r="N30" s="12">
        <v>0</v>
      </c>
      <c r="O30" s="12">
        <v>2</v>
      </c>
      <c r="P30" s="12">
        <v>4</v>
      </c>
      <c r="Q30" s="12">
        <v>3</v>
      </c>
      <c r="R30" s="12">
        <v>0</v>
      </c>
      <c r="S30" s="12">
        <v>0</v>
      </c>
      <c r="T30" s="40" t="s">
        <v>118</v>
      </c>
      <c r="U30" s="12" t="s">
        <v>35</v>
      </c>
      <c r="V30" s="11" t="s">
        <v>128</v>
      </c>
      <c r="W30" s="41"/>
    </row>
    <row r="31" spans="1:23" ht="51" customHeight="1">
      <c r="A31" s="5">
        <f t="shared" si="0"/>
        <v>29</v>
      </c>
      <c r="B31" s="11" t="s">
        <v>150</v>
      </c>
      <c r="C31" s="12" t="s">
        <v>123</v>
      </c>
      <c r="D31" s="11" t="s">
        <v>151</v>
      </c>
      <c r="E31" s="17" t="s">
        <v>28</v>
      </c>
      <c r="F31" s="21" t="s">
        <v>152</v>
      </c>
      <c r="G31" s="11"/>
      <c r="H31" s="12" t="s">
        <v>117</v>
      </c>
      <c r="I31" s="11" t="s">
        <v>148</v>
      </c>
      <c r="J31" s="12" t="s">
        <v>32</v>
      </c>
      <c r="K31" s="11">
        <v>86.15</v>
      </c>
      <c r="L31" s="11">
        <v>7.52</v>
      </c>
      <c r="M31" s="11" t="s">
        <v>149</v>
      </c>
      <c r="N31" s="11">
        <v>6.4</v>
      </c>
      <c r="O31" s="11">
        <v>3</v>
      </c>
      <c r="P31" s="12">
        <v>3</v>
      </c>
      <c r="Q31" s="12">
        <v>9</v>
      </c>
      <c r="R31" s="12">
        <v>2</v>
      </c>
      <c r="S31" s="12">
        <v>2</v>
      </c>
      <c r="T31" s="40" t="s">
        <v>118</v>
      </c>
      <c r="U31" s="12" t="s">
        <v>35</v>
      </c>
      <c r="V31" s="11" t="s">
        <v>128</v>
      </c>
      <c r="W31" s="42"/>
    </row>
    <row r="32" spans="1:23" ht="51" customHeight="1">
      <c r="A32" s="5">
        <f t="shared" si="0"/>
        <v>30</v>
      </c>
      <c r="B32" s="11" t="s">
        <v>153</v>
      </c>
      <c r="C32" s="12" t="s">
        <v>123</v>
      </c>
      <c r="D32" s="11" t="s">
        <v>154</v>
      </c>
      <c r="E32" s="17" t="s">
        <v>28</v>
      </c>
      <c r="F32" s="21" t="s">
        <v>155</v>
      </c>
      <c r="G32" s="11"/>
      <c r="H32" s="12" t="s">
        <v>117</v>
      </c>
      <c r="I32" s="11" t="s">
        <v>148</v>
      </c>
      <c r="J32" s="12" t="s">
        <v>32</v>
      </c>
      <c r="K32" s="11">
        <v>86.15</v>
      </c>
      <c r="L32" s="11">
        <v>7.52</v>
      </c>
      <c r="M32" s="11" t="s">
        <v>149</v>
      </c>
      <c r="N32" s="11">
        <v>6.4</v>
      </c>
      <c r="O32" s="11">
        <v>3</v>
      </c>
      <c r="P32" s="12">
        <v>3</v>
      </c>
      <c r="Q32" s="12">
        <v>9</v>
      </c>
      <c r="R32" s="12">
        <v>2</v>
      </c>
      <c r="S32" s="12">
        <v>2</v>
      </c>
      <c r="T32" s="40" t="s">
        <v>118</v>
      </c>
      <c r="U32" s="12" t="s">
        <v>35</v>
      </c>
      <c r="V32" s="11" t="s">
        <v>128</v>
      </c>
      <c r="W32" s="42"/>
    </row>
    <row r="33" spans="1:23" ht="51" customHeight="1">
      <c r="A33" s="5">
        <f t="shared" si="0"/>
        <v>31</v>
      </c>
      <c r="B33" s="11" t="s">
        <v>156</v>
      </c>
      <c r="C33" s="12" t="s">
        <v>123</v>
      </c>
      <c r="D33" s="11" t="s">
        <v>157</v>
      </c>
      <c r="E33" s="17" t="s">
        <v>28</v>
      </c>
      <c r="F33" s="21" t="s">
        <v>158</v>
      </c>
      <c r="G33" s="11"/>
      <c r="H33" s="12" t="s">
        <v>117</v>
      </c>
      <c r="I33" s="11" t="s">
        <v>148</v>
      </c>
      <c r="J33" s="12" t="s">
        <v>32</v>
      </c>
      <c r="K33" s="11">
        <v>50.43</v>
      </c>
      <c r="L33" s="11">
        <v>6.3</v>
      </c>
      <c r="M33" s="11" t="s">
        <v>50</v>
      </c>
      <c r="N33" s="11">
        <v>6.3</v>
      </c>
      <c r="O33" s="11">
        <v>3</v>
      </c>
      <c r="P33" s="12">
        <v>0</v>
      </c>
      <c r="Q33" s="12">
        <v>6</v>
      </c>
      <c r="R33" s="12">
        <v>1</v>
      </c>
      <c r="S33" s="12">
        <v>1</v>
      </c>
      <c r="T33" s="40" t="s">
        <v>118</v>
      </c>
      <c r="U33" s="12" t="s">
        <v>35</v>
      </c>
      <c r="V33" s="11" t="s">
        <v>128</v>
      </c>
      <c r="W33" s="42"/>
    </row>
    <row r="34" spans="1:23" ht="51" customHeight="1">
      <c r="A34" s="5">
        <f t="shared" si="0"/>
        <v>32</v>
      </c>
      <c r="B34" s="11" t="s">
        <v>159</v>
      </c>
      <c r="C34" s="11" t="s">
        <v>123</v>
      </c>
      <c r="D34" s="11" t="s">
        <v>160</v>
      </c>
      <c r="E34" s="17" t="s">
        <v>28</v>
      </c>
      <c r="F34" s="21" t="s">
        <v>161</v>
      </c>
      <c r="G34" s="11"/>
      <c r="H34" s="11" t="s">
        <v>31</v>
      </c>
      <c r="I34" s="11" t="s">
        <v>78</v>
      </c>
      <c r="J34" s="11" t="s">
        <v>41</v>
      </c>
      <c r="K34" s="11">
        <v>28</v>
      </c>
      <c r="L34" s="11">
        <v>0</v>
      </c>
      <c r="M34" s="11" t="s">
        <v>132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 t="s">
        <v>118</v>
      </c>
      <c r="U34" s="11" t="s">
        <v>35</v>
      </c>
      <c r="V34" s="11" t="s">
        <v>128</v>
      </c>
      <c r="W34" s="11" t="s">
        <v>162</v>
      </c>
    </row>
    <row r="35" spans="1:23" ht="51" customHeight="1">
      <c r="A35" s="5">
        <f t="shared" si="0"/>
        <v>33</v>
      </c>
      <c r="B35" s="11" t="s">
        <v>163</v>
      </c>
      <c r="C35" s="12" t="s">
        <v>123</v>
      </c>
      <c r="D35" s="11" t="s">
        <v>164</v>
      </c>
      <c r="E35" s="17" t="s">
        <v>28</v>
      </c>
      <c r="F35" s="21" t="s">
        <v>165</v>
      </c>
      <c r="G35" s="11"/>
      <c r="H35" s="30" t="s">
        <v>31</v>
      </c>
      <c r="I35" s="12" t="s">
        <v>166</v>
      </c>
      <c r="J35" s="12" t="s">
        <v>41</v>
      </c>
      <c r="K35" s="12">
        <v>80</v>
      </c>
      <c r="L35" s="12">
        <v>0</v>
      </c>
      <c r="M35" s="11" t="s">
        <v>28</v>
      </c>
      <c r="N35" s="12">
        <v>0</v>
      </c>
      <c r="O35" s="12">
        <v>8</v>
      </c>
      <c r="P35" s="12">
        <v>6</v>
      </c>
      <c r="Q35" s="12">
        <v>8</v>
      </c>
      <c r="R35" s="12">
        <v>0</v>
      </c>
      <c r="S35" s="12">
        <v>0</v>
      </c>
      <c r="T35" s="40" t="s">
        <v>118</v>
      </c>
      <c r="U35" s="12" t="s">
        <v>35</v>
      </c>
      <c r="V35" s="11" t="s">
        <v>128</v>
      </c>
      <c r="W35" s="41"/>
    </row>
    <row r="36" spans="1:23" ht="51" customHeight="1">
      <c r="A36" s="5">
        <f t="shared" si="0"/>
        <v>34</v>
      </c>
      <c r="B36" s="11" t="s">
        <v>167</v>
      </c>
      <c r="C36" s="11" t="s">
        <v>123</v>
      </c>
      <c r="D36" s="11" t="s">
        <v>168</v>
      </c>
      <c r="E36" s="17" t="s">
        <v>28</v>
      </c>
      <c r="F36" s="21" t="s">
        <v>169</v>
      </c>
      <c r="G36" s="11"/>
      <c r="H36" s="11" t="s">
        <v>31</v>
      </c>
      <c r="I36" s="11" t="s">
        <v>126</v>
      </c>
      <c r="J36" s="11" t="s">
        <v>41</v>
      </c>
      <c r="K36" s="11">
        <v>12.96</v>
      </c>
      <c r="L36" s="11">
        <v>0</v>
      </c>
      <c r="M36" s="11" t="s">
        <v>28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 t="s">
        <v>118</v>
      </c>
      <c r="U36" s="11" t="s">
        <v>35</v>
      </c>
      <c r="V36" s="11" t="s">
        <v>128</v>
      </c>
      <c r="W36" s="11" t="s">
        <v>170</v>
      </c>
    </row>
    <row r="37" spans="1:23" ht="51" customHeight="1">
      <c r="A37" s="5">
        <f t="shared" si="0"/>
        <v>35</v>
      </c>
      <c r="B37" s="11" t="s">
        <v>171</v>
      </c>
      <c r="C37" s="11" t="s">
        <v>123</v>
      </c>
      <c r="D37" s="11" t="s">
        <v>172</v>
      </c>
      <c r="E37" s="17" t="s">
        <v>28</v>
      </c>
      <c r="F37" s="21" t="s">
        <v>173</v>
      </c>
      <c r="G37" s="11"/>
      <c r="H37" s="11" t="s">
        <v>31</v>
      </c>
      <c r="I37" s="11" t="s">
        <v>147</v>
      </c>
      <c r="J37" s="11" t="s">
        <v>41</v>
      </c>
      <c r="K37" s="11">
        <v>25.65</v>
      </c>
      <c r="L37" s="11">
        <v>0</v>
      </c>
      <c r="M37" s="11" t="s">
        <v>28</v>
      </c>
      <c r="N37" s="11">
        <v>0</v>
      </c>
      <c r="O37" s="11">
        <v>3</v>
      </c>
      <c r="P37" s="11">
        <v>1</v>
      </c>
      <c r="Q37" s="11">
        <v>4</v>
      </c>
      <c r="R37" s="11">
        <v>0</v>
      </c>
      <c r="S37" s="11">
        <v>0</v>
      </c>
      <c r="T37" s="11" t="s">
        <v>118</v>
      </c>
      <c r="U37" s="11" t="s">
        <v>35</v>
      </c>
      <c r="V37" s="11" t="s">
        <v>128</v>
      </c>
      <c r="W37" s="11"/>
    </row>
    <row r="38" spans="1:23" ht="51" customHeight="1">
      <c r="A38" s="5">
        <f t="shared" si="0"/>
        <v>36</v>
      </c>
      <c r="B38" s="11" t="s">
        <v>174</v>
      </c>
      <c r="C38" s="11" t="s">
        <v>123</v>
      </c>
      <c r="D38" s="11" t="s">
        <v>175</v>
      </c>
      <c r="E38" s="17" t="s">
        <v>28</v>
      </c>
      <c r="F38" s="21" t="s">
        <v>176</v>
      </c>
      <c r="G38" s="11"/>
      <c r="H38" s="11" t="s">
        <v>31</v>
      </c>
      <c r="I38" s="11" t="s">
        <v>126</v>
      </c>
      <c r="J38" s="11" t="s">
        <v>41</v>
      </c>
      <c r="K38" s="11">
        <v>26.6</v>
      </c>
      <c r="L38" s="11">
        <v>0</v>
      </c>
      <c r="M38" s="11" t="s">
        <v>28</v>
      </c>
      <c r="N38" s="11">
        <v>0</v>
      </c>
      <c r="O38" s="11">
        <v>2</v>
      </c>
      <c r="P38" s="11">
        <v>4</v>
      </c>
      <c r="Q38" s="11">
        <v>3</v>
      </c>
      <c r="R38" s="11">
        <v>0</v>
      </c>
      <c r="S38" s="11">
        <v>0</v>
      </c>
      <c r="T38" s="11" t="s">
        <v>118</v>
      </c>
      <c r="U38" s="11" t="s">
        <v>35</v>
      </c>
      <c r="V38" s="11" t="s">
        <v>128</v>
      </c>
      <c r="W38" s="11"/>
    </row>
    <row r="39" spans="1:23" ht="51" customHeight="1">
      <c r="A39" s="5">
        <f t="shared" si="0"/>
        <v>37</v>
      </c>
      <c r="B39" s="11" t="s">
        <v>177</v>
      </c>
      <c r="C39" s="12" t="s">
        <v>178</v>
      </c>
      <c r="D39" s="11" t="s">
        <v>179</v>
      </c>
      <c r="E39" s="11" t="s">
        <v>28</v>
      </c>
      <c r="F39" s="11" t="s">
        <v>180</v>
      </c>
      <c r="G39" s="12">
        <v>1997</v>
      </c>
      <c r="H39" s="31" t="s">
        <v>31</v>
      </c>
      <c r="I39" s="12" t="s">
        <v>181</v>
      </c>
      <c r="J39" s="12" t="s">
        <v>41</v>
      </c>
      <c r="K39" s="12">
        <v>85.26</v>
      </c>
      <c r="L39" s="12">
        <v>0</v>
      </c>
      <c r="M39" s="11" t="s">
        <v>182</v>
      </c>
      <c r="N39" s="12">
        <v>0</v>
      </c>
      <c r="O39" s="12">
        <v>5</v>
      </c>
      <c r="P39" s="12">
        <v>2</v>
      </c>
      <c r="Q39" s="12">
        <v>8</v>
      </c>
      <c r="R39" s="12">
        <v>0</v>
      </c>
      <c r="S39" s="12">
        <v>0</v>
      </c>
      <c r="T39" s="43" t="s">
        <v>118</v>
      </c>
      <c r="U39" s="44" t="s">
        <v>35</v>
      </c>
      <c r="V39" s="45" t="s">
        <v>183</v>
      </c>
      <c r="W39" s="41"/>
    </row>
    <row r="40" spans="1:23" ht="51" customHeight="1">
      <c r="A40" s="5">
        <f t="shared" si="0"/>
        <v>38</v>
      </c>
      <c r="B40" s="11" t="s">
        <v>184</v>
      </c>
      <c r="C40" s="12" t="s">
        <v>178</v>
      </c>
      <c r="D40" s="11" t="s">
        <v>185</v>
      </c>
      <c r="E40" s="11" t="s">
        <v>28</v>
      </c>
      <c r="F40" s="11" t="s">
        <v>186</v>
      </c>
      <c r="G40" s="12">
        <v>1997</v>
      </c>
      <c r="H40" s="31" t="s">
        <v>31</v>
      </c>
      <c r="I40" s="12" t="s">
        <v>181</v>
      </c>
      <c r="J40" s="12" t="s">
        <v>41</v>
      </c>
      <c r="K40" s="12">
        <v>68.254999999999995</v>
      </c>
      <c r="L40" s="12">
        <v>0</v>
      </c>
      <c r="M40" s="11" t="s">
        <v>182</v>
      </c>
      <c r="N40" s="12">
        <v>0</v>
      </c>
      <c r="O40" s="12">
        <v>4</v>
      </c>
      <c r="P40" s="12">
        <v>2</v>
      </c>
      <c r="Q40" s="12">
        <v>6</v>
      </c>
      <c r="R40" s="12">
        <v>0</v>
      </c>
      <c r="S40" s="12">
        <v>0</v>
      </c>
      <c r="T40" s="43" t="s">
        <v>118</v>
      </c>
      <c r="U40" s="44" t="s">
        <v>35</v>
      </c>
      <c r="V40" s="45" t="s">
        <v>183</v>
      </c>
      <c r="W40" s="41"/>
    </row>
    <row r="41" spans="1:23" ht="51" customHeight="1">
      <c r="A41" s="5">
        <f t="shared" si="0"/>
        <v>39</v>
      </c>
      <c r="B41" s="11" t="s">
        <v>187</v>
      </c>
      <c r="C41" s="12" t="s">
        <v>178</v>
      </c>
      <c r="D41" s="11" t="s">
        <v>188</v>
      </c>
      <c r="E41" s="11" t="s">
        <v>28</v>
      </c>
      <c r="F41" s="11" t="s">
        <v>189</v>
      </c>
      <c r="G41" s="11">
        <v>2020</v>
      </c>
      <c r="H41" s="32" t="s">
        <v>117</v>
      </c>
      <c r="I41" s="11" t="s">
        <v>116</v>
      </c>
      <c r="J41" s="12" t="s">
        <v>32</v>
      </c>
      <c r="K41" s="11">
        <v>70</v>
      </c>
      <c r="L41" s="11">
        <v>8</v>
      </c>
      <c r="M41" s="11" t="s">
        <v>33</v>
      </c>
      <c r="N41" s="11">
        <v>6</v>
      </c>
      <c r="O41" s="11">
        <v>2</v>
      </c>
      <c r="P41" s="12">
        <v>2</v>
      </c>
      <c r="Q41" s="12">
        <v>6</v>
      </c>
      <c r="R41" s="12">
        <v>2</v>
      </c>
      <c r="S41" s="12">
        <v>0</v>
      </c>
      <c r="T41" s="43" t="s">
        <v>118</v>
      </c>
      <c r="U41" s="44" t="s">
        <v>35</v>
      </c>
      <c r="V41" s="45" t="s">
        <v>128</v>
      </c>
      <c r="W41" s="42"/>
    </row>
    <row r="42" spans="1:23" ht="51" customHeight="1">
      <c r="A42" s="5">
        <f t="shared" si="0"/>
        <v>40</v>
      </c>
      <c r="B42" s="11" t="s">
        <v>190</v>
      </c>
      <c r="C42" s="12" t="s">
        <v>178</v>
      </c>
      <c r="D42" s="11" t="s">
        <v>191</v>
      </c>
      <c r="E42" s="11" t="s">
        <v>28</v>
      </c>
      <c r="F42" s="11" t="s">
        <v>192</v>
      </c>
      <c r="G42" s="11">
        <v>2020</v>
      </c>
      <c r="H42" s="32" t="s">
        <v>117</v>
      </c>
      <c r="I42" s="11" t="s">
        <v>148</v>
      </c>
      <c r="J42" s="12" t="s">
        <v>32</v>
      </c>
      <c r="K42" s="11">
        <v>86.15</v>
      </c>
      <c r="L42" s="11">
        <v>7.52</v>
      </c>
      <c r="M42" s="11" t="s">
        <v>149</v>
      </c>
      <c r="N42" s="11">
        <v>6.4</v>
      </c>
      <c r="O42" s="11">
        <v>3</v>
      </c>
      <c r="P42" s="12">
        <v>3</v>
      </c>
      <c r="Q42" s="12">
        <v>9</v>
      </c>
      <c r="R42" s="12">
        <v>2</v>
      </c>
      <c r="S42" s="12">
        <v>2</v>
      </c>
      <c r="T42" s="43" t="s">
        <v>118</v>
      </c>
      <c r="U42" s="44" t="s">
        <v>35</v>
      </c>
      <c r="V42" s="45" t="s">
        <v>128</v>
      </c>
      <c r="W42" s="42"/>
    </row>
    <row r="43" spans="1:23" ht="51" customHeight="1">
      <c r="A43" s="5">
        <f t="shared" si="0"/>
        <v>41</v>
      </c>
      <c r="B43" s="11" t="s">
        <v>193</v>
      </c>
      <c r="C43" s="12" t="s">
        <v>178</v>
      </c>
      <c r="D43" s="11" t="s">
        <v>194</v>
      </c>
      <c r="E43" s="11" t="s">
        <v>28</v>
      </c>
      <c r="F43" s="11" t="s">
        <v>195</v>
      </c>
      <c r="G43" s="11">
        <v>2020</v>
      </c>
      <c r="H43" s="32" t="s">
        <v>117</v>
      </c>
      <c r="I43" s="11" t="s">
        <v>148</v>
      </c>
      <c r="J43" s="12" t="s">
        <v>32</v>
      </c>
      <c r="K43" s="11">
        <v>55.8</v>
      </c>
      <c r="L43" s="11">
        <v>5.88</v>
      </c>
      <c r="M43" s="11" t="s">
        <v>50</v>
      </c>
      <c r="N43" s="11">
        <v>6.3</v>
      </c>
      <c r="O43" s="11">
        <v>3</v>
      </c>
      <c r="P43" s="12">
        <v>0</v>
      </c>
      <c r="Q43" s="12">
        <v>6</v>
      </c>
      <c r="R43" s="12">
        <v>1</v>
      </c>
      <c r="S43" s="12">
        <v>1</v>
      </c>
      <c r="T43" s="43" t="s">
        <v>118</v>
      </c>
      <c r="U43" s="44" t="s">
        <v>35</v>
      </c>
      <c r="V43" s="45" t="s">
        <v>128</v>
      </c>
      <c r="W43" s="42"/>
    </row>
    <row r="44" spans="1:23" ht="51" customHeight="1">
      <c r="A44" s="5">
        <f t="shared" si="0"/>
        <v>42</v>
      </c>
      <c r="B44" s="11" t="s">
        <v>196</v>
      </c>
      <c r="C44" s="12" t="s">
        <v>178</v>
      </c>
      <c r="D44" s="11" t="s">
        <v>197</v>
      </c>
      <c r="E44" s="11" t="s">
        <v>28</v>
      </c>
      <c r="F44" s="11" t="s">
        <v>198</v>
      </c>
      <c r="G44" s="11">
        <v>2020</v>
      </c>
      <c r="H44" s="32" t="s">
        <v>117</v>
      </c>
      <c r="I44" s="11" t="s">
        <v>148</v>
      </c>
      <c r="J44" s="12" t="s">
        <v>32</v>
      </c>
      <c r="K44" s="11">
        <v>80</v>
      </c>
      <c r="L44" s="11">
        <v>5.92</v>
      </c>
      <c r="M44" s="11" t="s">
        <v>149</v>
      </c>
      <c r="N44" s="11">
        <v>8.64</v>
      </c>
      <c r="O44" s="11">
        <v>4</v>
      </c>
      <c r="P44" s="12">
        <v>2</v>
      </c>
      <c r="Q44" s="12">
        <v>9</v>
      </c>
      <c r="R44" s="12">
        <v>1</v>
      </c>
      <c r="S44" s="12">
        <v>1</v>
      </c>
      <c r="T44" s="43" t="s">
        <v>118</v>
      </c>
      <c r="U44" s="44" t="s">
        <v>35</v>
      </c>
      <c r="V44" s="45" t="s">
        <v>128</v>
      </c>
      <c r="W44" s="42"/>
    </row>
    <row r="45" spans="1:23" ht="51" customHeight="1">
      <c r="A45" s="5">
        <f t="shared" si="0"/>
        <v>43</v>
      </c>
      <c r="B45" s="11" t="s">
        <v>199</v>
      </c>
      <c r="C45" s="12" t="s">
        <v>178</v>
      </c>
      <c r="D45" s="11" t="s">
        <v>200</v>
      </c>
      <c r="E45" s="11" t="s">
        <v>28</v>
      </c>
      <c r="F45" s="11" t="s">
        <v>201</v>
      </c>
      <c r="G45" s="11">
        <v>2020</v>
      </c>
      <c r="H45" s="32" t="s">
        <v>117</v>
      </c>
      <c r="I45" s="11" t="s">
        <v>202</v>
      </c>
      <c r="J45" s="12" t="s">
        <v>32</v>
      </c>
      <c r="K45" s="11">
        <v>51.58</v>
      </c>
      <c r="L45" s="11">
        <v>6.24</v>
      </c>
      <c r="M45" s="11" t="s">
        <v>203</v>
      </c>
      <c r="N45" s="11">
        <v>3</v>
      </c>
      <c r="O45" s="11">
        <v>2</v>
      </c>
      <c r="P45" s="12">
        <v>0</v>
      </c>
      <c r="Q45" s="12">
        <v>4</v>
      </c>
      <c r="R45" s="12">
        <v>1</v>
      </c>
      <c r="S45" s="12">
        <v>1</v>
      </c>
      <c r="T45" s="43" t="s">
        <v>118</v>
      </c>
      <c r="U45" s="44" t="s">
        <v>35</v>
      </c>
      <c r="V45" s="45" t="s">
        <v>204</v>
      </c>
      <c r="W45" s="41"/>
    </row>
    <row r="46" spans="1:23" ht="51" customHeight="1">
      <c r="A46" s="5">
        <f t="shared" si="0"/>
        <v>44</v>
      </c>
      <c r="B46" s="13" t="s">
        <v>205</v>
      </c>
      <c r="C46" s="12" t="s">
        <v>206</v>
      </c>
      <c r="D46" s="11" t="s">
        <v>207</v>
      </c>
      <c r="E46" s="11" t="s">
        <v>28</v>
      </c>
      <c r="F46" s="11" t="s">
        <v>208</v>
      </c>
      <c r="G46" s="11"/>
      <c r="H46" s="30" t="s">
        <v>31</v>
      </c>
      <c r="I46" s="12" t="s">
        <v>209</v>
      </c>
      <c r="J46" s="12" t="s">
        <v>41</v>
      </c>
      <c r="K46" s="12">
        <v>50</v>
      </c>
      <c r="L46" s="12">
        <v>0</v>
      </c>
      <c r="M46" s="11"/>
      <c r="N46" s="12">
        <v>4</v>
      </c>
      <c r="O46" s="12">
        <v>3</v>
      </c>
      <c r="P46" s="12">
        <v>3</v>
      </c>
      <c r="Q46" s="12">
        <v>6</v>
      </c>
      <c r="R46" s="12">
        <v>0</v>
      </c>
      <c r="S46" s="12">
        <v>0</v>
      </c>
      <c r="T46" s="46" t="s">
        <v>118</v>
      </c>
      <c r="U46" s="44" t="s">
        <v>35</v>
      </c>
      <c r="V46" s="45" t="s">
        <v>210</v>
      </c>
      <c r="W46" s="41"/>
    </row>
    <row r="47" spans="1:23" ht="51" customHeight="1">
      <c r="A47" s="5">
        <f t="shared" si="0"/>
        <v>45</v>
      </c>
      <c r="B47" s="11" t="s">
        <v>211</v>
      </c>
      <c r="C47" s="12" t="s">
        <v>206</v>
      </c>
      <c r="D47" s="11" t="s">
        <v>212</v>
      </c>
      <c r="E47" s="11" t="s">
        <v>28</v>
      </c>
      <c r="F47" s="11" t="s">
        <v>213</v>
      </c>
      <c r="G47" s="11" t="s">
        <v>116</v>
      </c>
      <c r="H47" s="30" t="s">
        <v>117</v>
      </c>
      <c r="I47" s="12" t="s">
        <v>116</v>
      </c>
      <c r="J47" s="12" t="s">
        <v>32</v>
      </c>
      <c r="K47" s="12">
        <v>72.599999999999994</v>
      </c>
      <c r="L47" s="12">
        <v>8</v>
      </c>
      <c r="M47" s="11" t="s">
        <v>33</v>
      </c>
      <c r="N47" s="12">
        <v>6</v>
      </c>
      <c r="O47" s="12">
        <v>3</v>
      </c>
      <c r="P47" s="12">
        <v>2</v>
      </c>
      <c r="Q47" s="12">
        <v>6</v>
      </c>
      <c r="R47" s="12">
        <v>2</v>
      </c>
      <c r="S47" s="12">
        <v>1</v>
      </c>
      <c r="T47" s="46" t="s">
        <v>118</v>
      </c>
      <c r="U47" s="44" t="s">
        <v>35</v>
      </c>
      <c r="V47" s="45" t="s">
        <v>128</v>
      </c>
      <c r="W47" s="41"/>
    </row>
    <row r="48" spans="1:23" ht="51" customHeight="1">
      <c r="A48" s="5">
        <f t="shared" si="0"/>
        <v>46</v>
      </c>
      <c r="B48" s="11" t="s">
        <v>214</v>
      </c>
      <c r="C48" s="12" t="s">
        <v>206</v>
      </c>
      <c r="D48" s="11" t="s">
        <v>215</v>
      </c>
      <c r="E48" s="11" t="s">
        <v>28</v>
      </c>
      <c r="F48" s="11" t="s">
        <v>216</v>
      </c>
      <c r="G48" s="11" t="s">
        <v>116</v>
      </c>
      <c r="H48" s="30" t="s">
        <v>117</v>
      </c>
      <c r="I48" s="12" t="s">
        <v>116</v>
      </c>
      <c r="J48" s="12" t="s">
        <v>32</v>
      </c>
      <c r="K48" s="12">
        <v>78.2</v>
      </c>
      <c r="L48" s="12">
        <v>8</v>
      </c>
      <c r="M48" s="11" t="s">
        <v>33</v>
      </c>
      <c r="N48" s="12">
        <v>6</v>
      </c>
      <c r="O48" s="12">
        <v>3</v>
      </c>
      <c r="P48" s="12">
        <v>2</v>
      </c>
      <c r="Q48" s="12">
        <v>6</v>
      </c>
      <c r="R48" s="12">
        <v>2</v>
      </c>
      <c r="S48" s="12">
        <v>1</v>
      </c>
      <c r="T48" s="46" t="s">
        <v>118</v>
      </c>
      <c r="U48" s="44" t="s">
        <v>35</v>
      </c>
      <c r="V48" s="45" t="s">
        <v>128</v>
      </c>
      <c r="W48" s="41"/>
    </row>
    <row r="49" spans="1:23" ht="51" customHeight="1">
      <c r="A49" s="5">
        <f t="shared" si="0"/>
        <v>47</v>
      </c>
      <c r="B49" s="11" t="s">
        <v>217</v>
      </c>
      <c r="C49" s="12" t="s">
        <v>206</v>
      </c>
      <c r="D49" s="11" t="s">
        <v>218</v>
      </c>
      <c r="E49" s="11" t="s">
        <v>28</v>
      </c>
      <c r="F49" s="11" t="s">
        <v>219</v>
      </c>
      <c r="G49" s="11" t="s">
        <v>116</v>
      </c>
      <c r="H49" s="30" t="s">
        <v>117</v>
      </c>
      <c r="I49" s="12" t="s">
        <v>116</v>
      </c>
      <c r="J49" s="12" t="s">
        <v>32</v>
      </c>
      <c r="K49" s="11">
        <v>92.6</v>
      </c>
      <c r="L49" s="12">
        <v>8</v>
      </c>
      <c r="M49" s="11" t="s">
        <v>33</v>
      </c>
      <c r="N49" s="12">
        <v>6</v>
      </c>
      <c r="O49" s="12">
        <v>3</v>
      </c>
      <c r="P49" s="11">
        <v>2</v>
      </c>
      <c r="Q49" s="12">
        <v>6</v>
      </c>
      <c r="R49" s="12">
        <v>2</v>
      </c>
      <c r="S49" s="12">
        <v>1</v>
      </c>
      <c r="T49" s="46" t="s">
        <v>118</v>
      </c>
      <c r="U49" s="44" t="s">
        <v>35</v>
      </c>
      <c r="V49" s="45" t="s">
        <v>128</v>
      </c>
      <c r="W49" s="42"/>
    </row>
    <row r="50" spans="1:23" ht="51" customHeight="1">
      <c r="A50" s="5">
        <f t="shared" si="0"/>
        <v>48</v>
      </c>
      <c r="B50" s="11" t="s">
        <v>220</v>
      </c>
      <c r="C50" s="12" t="s">
        <v>206</v>
      </c>
      <c r="D50" s="11" t="s">
        <v>221</v>
      </c>
      <c r="E50" s="11" t="s">
        <v>28</v>
      </c>
      <c r="F50" s="11" t="s">
        <v>222</v>
      </c>
      <c r="G50" s="11" t="s">
        <v>116</v>
      </c>
      <c r="H50" s="30" t="s">
        <v>117</v>
      </c>
      <c r="I50" s="12" t="s">
        <v>116</v>
      </c>
      <c r="J50" s="12" t="s">
        <v>32</v>
      </c>
      <c r="K50" s="11">
        <v>145</v>
      </c>
      <c r="L50" s="12">
        <v>8</v>
      </c>
      <c r="M50" s="11" t="s">
        <v>33</v>
      </c>
      <c r="N50" s="11">
        <v>6</v>
      </c>
      <c r="O50" s="11">
        <v>3</v>
      </c>
      <c r="P50" s="12">
        <v>2</v>
      </c>
      <c r="Q50" s="12">
        <v>6</v>
      </c>
      <c r="R50" s="12">
        <v>2</v>
      </c>
      <c r="S50" s="12">
        <v>1</v>
      </c>
      <c r="T50" s="46" t="s">
        <v>118</v>
      </c>
      <c r="U50" s="44" t="s">
        <v>35</v>
      </c>
      <c r="V50" s="45" t="s">
        <v>128</v>
      </c>
      <c r="W50" s="41"/>
    </row>
    <row r="51" spans="1:23" ht="51" customHeight="1">
      <c r="A51" s="5">
        <f t="shared" si="0"/>
        <v>49</v>
      </c>
      <c r="B51" s="11" t="s">
        <v>223</v>
      </c>
      <c r="C51" s="12" t="s">
        <v>206</v>
      </c>
      <c r="D51" s="11" t="s">
        <v>224</v>
      </c>
      <c r="E51" s="11" t="s">
        <v>28</v>
      </c>
      <c r="F51" s="11" t="s">
        <v>225</v>
      </c>
      <c r="G51" s="11" t="s">
        <v>148</v>
      </c>
      <c r="H51" s="30" t="s">
        <v>117</v>
      </c>
      <c r="I51" s="11" t="s">
        <v>148</v>
      </c>
      <c r="J51" s="12" t="s">
        <v>32</v>
      </c>
      <c r="K51" s="11">
        <v>86.15</v>
      </c>
      <c r="L51" s="11">
        <v>7.52</v>
      </c>
      <c r="M51" s="11" t="s">
        <v>226</v>
      </c>
      <c r="N51" s="11">
        <v>6.4</v>
      </c>
      <c r="O51" s="11">
        <v>3</v>
      </c>
      <c r="P51" s="12">
        <v>3</v>
      </c>
      <c r="Q51" s="12">
        <v>9</v>
      </c>
      <c r="R51" s="12">
        <v>2</v>
      </c>
      <c r="S51" s="12">
        <v>2</v>
      </c>
      <c r="T51" s="46" t="s">
        <v>118</v>
      </c>
      <c r="U51" s="44" t="s">
        <v>35</v>
      </c>
      <c r="V51" s="45" t="s">
        <v>128</v>
      </c>
      <c r="W51" s="41"/>
    </row>
    <row r="52" spans="1:23" ht="51" customHeight="1">
      <c r="A52" s="5">
        <f t="shared" si="0"/>
        <v>50</v>
      </c>
      <c r="B52" s="11" t="s">
        <v>227</v>
      </c>
      <c r="C52" s="12" t="s">
        <v>206</v>
      </c>
      <c r="D52" s="11" t="s">
        <v>228</v>
      </c>
      <c r="E52" s="11" t="s">
        <v>28</v>
      </c>
      <c r="F52" s="22" t="s">
        <v>229</v>
      </c>
      <c r="G52" s="11" t="s">
        <v>148</v>
      </c>
      <c r="H52" s="30" t="s">
        <v>117</v>
      </c>
      <c r="I52" s="11" t="s">
        <v>148</v>
      </c>
      <c r="J52" s="12" t="s">
        <v>32</v>
      </c>
      <c r="K52" s="11">
        <v>80</v>
      </c>
      <c r="L52" s="11">
        <v>5.92</v>
      </c>
      <c r="M52" s="11" t="s">
        <v>226</v>
      </c>
      <c r="N52" s="11">
        <v>8.64</v>
      </c>
      <c r="O52" s="11">
        <v>4</v>
      </c>
      <c r="P52" s="12">
        <v>2</v>
      </c>
      <c r="Q52" s="12">
        <v>9</v>
      </c>
      <c r="R52" s="12">
        <v>1</v>
      </c>
      <c r="S52" s="12">
        <v>1</v>
      </c>
      <c r="T52" s="46" t="s">
        <v>118</v>
      </c>
      <c r="U52" s="44" t="s">
        <v>35</v>
      </c>
      <c r="V52" s="45" t="s">
        <v>128</v>
      </c>
      <c r="W52" s="41"/>
    </row>
    <row r="53" spans="1:23" ht="51" customHeight="1">
      <c r="A53" s="5">
        <f t="shared" si="0"/>
        <v>51</v>
      </c>
      <c r="B53" s="11" t="s">
        <v>230</v>
      </c>
      <c r="C53" s="12" t="s">
        <v>206</v>
      </c>
      <c r="D53" s="11" t="s">
        <v>231</v>
      </c>
      <c r="E53" s="11" t="s">
        <v>28</v>
      </c>
      <c r="F53" s="11" t="s">
        <v>232</v>
      </c>
      <c r="G53" s="11" t="s">
        <v>202</v>
      </c>
      <c r="H53" s="30" t="s">
        <v>117</v>
      </c>
      <c r="I53" s="11" t="s">
        <v>136</v>
      </c>
      <c r="J53" s="12" t="s">
        <v>32</v>
      </c>
      <c r="K53" s="11">
        <v>27.54</v>
      </c>
      <c r="L53" s="11">
        <v>6.9</v>
      </c>
      <c r="M53" s="11" t="s">
        <v>33</v>
      </c>
      <c r="N53" s="11">
        <v>5</v>
      </c>
      <c r="O53" s="11">
        <v>3</v>
      </c>
      <c r="P53" s="12">
        <v>0</v>
      </c>
      <c r="Q53" s="12">
        <v>3</v>
      </c>
      <c r="R53" s="12">
        <v>1</v>
      </c>
      <c r="S53" s="12">
        <v>1</v>
      </c>
      <c r="T53" s="46" t="s">
        <v>118</v>
      </c>
      <c r="U53" s="44" t="s">
        <v>35</v>
      </c>
      <c r="V53" s="45" t="s">
        <v>128</v>
      </c>
      <c r="W53" s="42"/>
    </row>
    <row r="54" spans="1:23" s="1" customFormat="1" ht="51" customHeight="1">
      <c r="A54" s="5">
        <f t="shared" si="0"/>
        <v>52</v>
      </c>
      <c r="B54" s="11" t="s">
        <v>233</v>
      </c>
      <c r="C54" s="11" t="s">
        <v>234</v>
      </c>
      <c r="D54" s="11" t="s">
        <v>235</v>
      </c>
      <c r="E54" s="11" t="s">
        <v>28</v>
      </c>
      <c r="F54" s="11" t="s">
        <v>236</v>
      </c>
      <c r="G54" s="11" t="s">
        <v>202</v>
      </c>
      <c r="H54" s="30" t="s">
        <v>237</v>
      </c>
      <c r="I54" s="12">
        <v>2020.11</v>
      </c>
      <c r="J54" s="12" t="s">
        <v>32</v>
      </c>
      <c r="K54" s="12">
        <v>78.66</v>
      </c>
      <c r="L54" s="12">
        <v>6</v>
      </c>
      <c r="M54" s="11" t="s">
        <v>33</v>
      </c>
      <c r="N54" s="12">
        <v>6.3</v>
      </c>
      <c r="O54" s="12">
        <v>4</v>
      </c>
      <c r="P54" s="12">
        <v>4</v>
      </c>
      <c r="Q54" s="12">
        <v>4</v>
      </c>
      <c r="R54" s="12">
        <v>1</v>
      </c>
      <c r="S54" s="12">
        <v>1</v>
      </c>
      <c r="T54" s="43" t="s">
        <v>118</v>
      </c>
      <c r="U54" s="12" t="s">
        <v>35</v>
      </c>
      <c r="V54" s="11" t="s">
        <v>183</v>
      </c>
      <c r="W54" s="41"/>
    </row>
    <row r="55" spans="1:23" s="1" customFormat="1" ht="51" customHeight="1">
      <c r="A55" s="5">
        <f t="shared" si="0"/>
        <v>53</v>
      </c>
      <c r="B55" s="11" t="s">
        <v>238</v>
      </c>
      <c r="C55" s="11" t="s">
        <v>234</v>
      </c>
      <c r="D55" s="11" t="s">
        <v>239</v>
      </c>
      <c r="E55" s="11" t="s">
        <v>28</v>
      </c>
      <c r="F55" s="11" t="s">
        <v>240</v>
      </c>
      <c r="G55" s="11" t="s">
        <v>109</v>
      </c>
      <c r="H55" s="31" t="s">
        <v>31</v>
      </c>
      <c r="I55" s="11" t="s">
        <v>109</v>
      </c>
      <c r="J55" s="12" t="s">
        <v>32</v>
      </c>
      <c r="K55" s="11">
        <v>120</v>
      </c>
      <c r="L55" s="12">
        <v>5.6</v>
      </c>
      <c r="M55" s="11" t="s">
        <v>33</v>
      </c>
      <c r="N55" s="12">
        <v>0</v>
      </c>
      <c r="O55" s="12">
        <v>5</v>
      </c>
      <c r="P55" s="11">
        <v>6</v>
      </c>
      <c r="Q55" s="12">
        <v>6</v>
      </c>
      <c r="R55" s="12">
        <v>2</v>
      </c>
      <c r="S55" s="12">
        <v>0</v>
      </c>
      <c r="T55" s="43" t="s">
        <v>118</v>
      </c>
      <c r="U55" s="12" t="s">
        <v>35</v>
      </c>
      <c r="V55" s="11" t="s">
        <v>183</v>
      </c>
      <c r="W55" s="41"/>
    </row>
    <row r="56" spans="1:23" s="1" customFormat="1" ht="51" customHeight="1">
      <c r="A56" s="5">
        <f t="shared" si="0"/>
        <v>54</v>
      </c>
      <c r="B56" s="11" t="s">
        <v>241</v>
      </c>
      <c r="C56" s="11" t="s">
        <v>234</v>
      </c>
      <c r="D56" s="11" t="s">
        <v>242</v>
      </c>
      <c r="E56" s="11" t="s">
        <v>28</v>
      </c>
      <c r="F56" s="11" t="s">
        <v>243</v>
      </c>
      <c r="G56" s="11" t="s">
        <v>148</v>
      </c>
      <c r="H56" s="32" t="s">
        <v>117</v>
      </c>
      <c r="I56" s="11" t="s">
        <v>116</v>
      </c>
      <c r="J56" s="12" t="s">
        <v>32</v>
      </c>
      <c r="K56" s="11">
        <v>70</v>
      </c>
      <c r="L56" s="11">
        <v>8</v>
      </c>
      <c r="M56" s="11" t="s">
        <v>33</v>
      </c>
      <c r="N56" s="11">
        <v>6</v>
      </c>
      <c r="O56" s="11">
        <v>2</v>
      </c>
      <c r="P56" s="12">
        <v>2</v>
      </c>
      <c r="Q56" s="12">
        <v>6</v>
      </c>
      <c r="R56" s="12">
        <v>2</v>
      </c>
      <c r="S56" s="12">
        <v>1</v>
      </c>
      <c r="T56" s="43" t="s">
        <v>118</v>
      </c>
      <c r="U56" s="12" t="s">
        <v>35</v>
      </c>
      <c r="V56" s="11" t="s">
        <v>128</v>
      </c>
      <c r="W56" s="41"/>
    </row>
    <row r="57" spans="1:23" s="1" customFormat="1" ht="51" customHeight="1">
      <c r="A57" s="5">
        <f t="shared" si="0"/>
        <v>55</v>
      </c>
      <c r="B57" s="11" t="s">
        <v>244</v>
      </c>
      <c r="C57" s="11" t="s">
        <v>234</v>
      </c>
      <c r="D57" s="11" t="s">
        <v>245</v>
      </c>
      <c r="E57" s="11" t="s">
        <v>28</v>
      </c>
      <c r="F57" s="11" t="s">
        <v>246</v>
      </c>
      <c r="G57" s="11" t="s">
        <v>148</v>
      </c>
      <c r="H57" s="32" t="s">
        <v>117</v>
      </c>
      <c r="I57" s="11" t="s">
        <v>148</v>
      </c>
      <c r="J57" s="12" t="s">
        <v>41</v>
      </c>
      <c r="K57" s="11">
        <v>50.43</v>
      </c>
      <c r="L57" s="11">
        <v>6.3</v>
      </c>
      <c r="M57" s="11" t="s">
        <v>50</v>
      </c>
      <c r="N57" s="11">
        <v>6.3</v>
      </c>
      <c r="O57" s="11">
        <v>3</v>
      </c>
      <c r="P57" s="12">
        <v>0</v>
      </c>
      <c r="Q57" s="12">
        <v>6</v>
      </c>
      <c r="R57" s="12">
        <v>1</v>
      </c>
      <c r="S57" s="12">
        <v>1</v>
      </c>
      <c r="T57" s="43" t="s">
        <v>118</v>
      </c>
      <c r="U57" s="12" t="s">
        <v>35</v>
      </c>
      <c r="V57" s="11" t="s">
        <v>128</v>
      </c>
      <c r="W57" s="42"/>
    </row>
    <row r="58" spans="1:23" s="1" customFormat="1" ht="51" customHeight="1">
      <c r="A58" s="5">
        <f t="shared" si="0"/>
        <v>56</v>
      </c>
      <c r="B58" s="11" t="s">
        <v>247</v>
      </c>
      <c r="C58" s="11" t="s">
        <v>234</v>
      </c>
      <c r="D58" s="11" t="s">
        <v>248</v>
      </c>
      <c r="E58" s="11" t="s">
        <v>28</v>
      </c>
      <c r="F58" s="11" t="s">
        <v>249</v>
      </c>
      <c r="G58" s="11" t="s">
        <v>148</v>
      </c>
      <c r="H58" s="32" t="s">
        <v>117</v>
      </c>
      <c r="I58" s="11" t="s">
        <v>148</v>
      </c>
      <c r="J58" s="12" t="s">
        <v>41</v>
      </c>
      <c r="K58" s="11">
        <v>50.43</v>
      </c>
      <c r="L58" s="11">
        <v>6.3</v>
      </c>
      <c r="M58" s="11" t="s">
        <v>132</v>
      </c>
      <c r="N58" s="11">
        <v>6.3</v>
      </c>
      <c r="O58" s="11">
        <v>3</v>
      </c>
      <c r="P58" s="12">
        <v>0</v>
      </c>
      <c r="Q58" s="12">
        <v>6</v>
      </c>
      <c r="R58" s="12">
        <v>1</v>
      </c>
      <c r="S58" s="12">
        <v>1</v>
      </c>
      <c r="T58" s="43" t="s">
        <v>118</v>
      </c>
      <c r="U58" s="12" t="s">
        <v>35</v>
      </c>
      <c r="V58" s="11" t="s">
        <v>128</v>
      </c>
      <c r="W58" s="41"/>
    </row>
    <row r="59" spans="1:23" ht="51" customHeight="1">
      <c r="A59" s="5">
        <f t="shared" si="0"/>
        <v>57</v>
      </c>
      <c r="B59" s="13" t="s">
        <v>250</v>
      </c>
      <c r="C59" s="12" t="s">
        <v>251</v>
      </c>
      <c r="D59" s="11" t="s">
        <v>252</v>
      </c>
      <c r="E59" s="11" t="s">
        <v>251</v>
      </c>
      <c r="F59" s="23" t="s">
        <v>253</v>
      </c>
      <c r="G59" s="24" t="s">
        <v>78</v>
      </c>
      <c r="H59" s="31" t="s">
        <v>254</v>
      </c>
      <c r="I59" s="12" t="s">
        <v>202</v>
      </c>
      <c r="J59" s="12" t="s">
        <v>32</v>
      </c>
      <c r="K59" s="12">
        <v>58.5</v>
      </c>
      <c r="L59" s="12">
        <v>6.32</v>
      </c>
      <c r="M59" s="11" t="s">
        <v>255</v>
      </c>
      <c r="N59" s="12">
        <v>7.35</v>
      </c>
      <c r="O59" s="12">
        <v>2</v>
      </c>
      <c r="P59" s="12">
        <v>3</v>
      </c>
      <c r="Q59" s="12">
        <v>4</v>
      </c>
      <c r="R59" s="12">
        <v>1</v>
      </c>
      <c r="S59" s="12">
        <v>1</v>
      </c>
      <c r="T59" s="43" t="s">
        <v>118</v>
      </c>
      <c r="U59" s="44" t="s">
        <v>35</v>
      </c>
      <c r="V59" s="45" t="s">
        <v>183</v>
      </c>
      <c r="W59" s="41"/>
    </row>
    <row r="60" spans="1:23" ht="51" customHeight="1">
      <c r="A60" s="5">
        <f t="shared" si="0"/>
        <v>58</v>
      </c>
      <c r="B60" s="11" t="s">
        <v>256</v>
      </c>
      <c r="C60" s="12" t="s">
        <v>251</v>
      </c>
      <c r="D60" s="11" t="s">
        <v>257</v>
      </c>
      <c r="E60" s="11" t="s">
        <v>251</v>
      </c>
      <c r="F60" s="25" t="s">
        <v>258</v>
      </c>
      <c r="G60" s="24" t="s">
        <v>259</v>
      </c>
      <c r="H60" s="31" t="s">
        <v>254</v>
      </c>
      <c r="I60" s="12" t="s">
        <v>202</v>
      </c>
      <c r="J60" s="12" t="s">
        <v>32</v>
      </c>
      <c r="K60" s="12">
        <v>148.47999999999999</v>
      </c>
      <c r="L60" s="12">
        <v>5.5</v>
      </c>
      <c r="M60" s="11" t="s">
        <v>255</v>
      </c>
      <c r="N60" s="12">
        <v>4.5</v>
      </c>
      <c r="O60" s="12">
        <v>4</v>
      </c>
      <c r="P60" s="12">
        <v>8</v>
      </c>
      <c r="Q60" s="12">
        <v>12</v>
      </c>
      <c r="R60" s="12">
        <v>1</v>
      </c>
      <c r="S60" s="12">
        <v>1</v>
      </c>
      <c r="T60" s="43" t="s">
        <v>118</v>
      </c>
      <c r="U60" s="44" t="s">
        <v>35</v>
      </c>
      <c r="V60" s="45" t="s">
        <v>183</v>
      </c>
      <c r="W60" s="41"/>
    </row>
    <row r="61" spans="1:23" ht="51" customHeight="1">
      <c r="A61" s="5">
        <f t="shared" si="0"/>
        <v>59</v>
      </c>
      <c r="B61" s="13" t="s">
        <v>260</v>
      </c>
      <c r="C61" s="12" t="s">
        <v>251</v>
      </c>
      <c r="D61" s="11" t="s">
        <v>261</v>
      </c>
      <c r="E61" s="11" t="s">
        <v>251</v>
      </c>
      <c r="F61" s="25" t="s">
        <v>262</v>
      </c>
      <c r="G61" s="24" t="s">
        <v>259</v>
      </c>
      <c r="H61" s="31" t="s">
        <v>254</v>
      </c>
      <c r="I61" s="12" t="s">
        <v>202</v>
      </c>
      <c r="J61" s="12" t="s">
        <v>32</v>
      </c>
      <c r="K61" s="12">
        <v>92.5</v>
      </c>
      <c r="L61" s="12">
        <v>5.89</v>
      </c>
      <c r="M61" s="11" t="s">
        <v>255</v>
      </c>
      <c r="N61" s="12">
        <v>5.89</v>
      </c>
      <c r="O61" s="12">
        <v>3</v>
      </c>
      <c r="P61" s="12">
        <v>6</v>
      </c>
      <c r="Q61" s="12">
        <v>10</v>
      </c>
      <c r="R61" s="12">
        <v>1</v>
      </c>
      <c r="S61" s="12">
        <v>1</v>
      </c>
      <c r="T61" s="43" t="s">
        <v>118</v>
      </c>
      <c r="U61" s="44" t="s">
        <v>35</v>
      </c>
      <c r="V61" s="45" t="s">
        <v>183</v>
      </c>
      <c r="W61" s="41"/>
    </row>
    <row r="62" spans="1:23" ht="51" customHeight="1">
      <c r="A62" s="5">
        <f t="shared" si="0"/>
        <v>60</v>
      </c>
      <c r="B62" s="11" t="s">
        <v>263</v>
      </c>
      <c r="C62" s="12" t="s">
        <v>251</v>
      </c>
      <c r="D62" s="11" t="s">
        <v>264</v>
      </c>
      <c r="E62" s="11" t="s">
        <v>251</v>
      </c>
      <c r="F62" s="25" t="s">
        <v>265</v>
      </c>
      <c r="G62" s="26" t="s">
        <v>116</v>
      </c>
      <c r="H62" s="32" t="s">
        <v>31</v>
      </c>
      <c r="I62" s="11" t="s">
        <v>266</v>
      </c>
      <c r="J62" s="12" t="s">
        <v>41</v>
      </c>
      <c r="K62" s="11">
        <v>72</v>
      </c>
      <c r="L62" s="11">
        <v>3</v>
      </c>
      <c r="M62" s="11" t="s">
        <v>255</v>
      </c>
      <c r="N62" s="12">
        <v>0</v>
      </c>
      <c r="O62" s="12">
        <v>4</v>
      </c>
      <c r="P62" s="11">
        <v>4</v>
      </c>
      <c r="Q62" s="12">
        <v>8</v>
      </c>
      <c r="R62" s="12">
        <v>1</v>
      </c>
      <c r="S62" s="12">
        <v>1</v>
      </c>
      <c r="T62" s="47" t="s">
        <v>118</v>
      </c>
      <c r="U62" s="44" t="s">
        <v>35</v>
      </c>
      <c r="V62" s="45" t="s">
        <v>183</v>
      </c>
      <c r="W62" s="42"/>
    </row>
    <row r="63" spans="1:23" ht="51" customHeight="1">
      <c r="A63" s="5">
        <f t="shared" si="0"/>
        <v>61</v>
      </c>
      <c r="B63" s="11" t="s">
        <v>267</v>
      </c>
      <c r="C63" s="12" t="s">
        <v>251</v>
      </c>
      <c r="D63" s="11" t="s">
        <v>268</v>
      </c>
      <c r="E63" s="11" t="s">
        <v>251</v>
      </c>
      <c r="F63" s="25" t="s">
        <v>269</v>
      </c>
      <c r="G63" s="26" t="s">
        <v>116</v>
      </c>
      <c r="H63" s="31" t="s">
        <v>117</v>
      </c>
      <c r="I63" s="11" t="s">
        <v>116</v>
      </c>
      <c r="J63" s="12" t="s">
        <v>32</v>
      </c>
      <c r="K63" s="11">
        <v>78.2</v>
      </c>
      <c r="L63" s="11">
        <v>8</v>
      </c>
      <c r="M63" s="34" t="s">
        <v>33</v>
      </c>
      <c r="N63" s="11">
        <v>6</v>
      </c>
      <c r="O63" s="11">
        <v>3</v>
      </c>
      <c r="P63" s="12">
        <v>2</v>
      </c>
      <c r="Q63" s="12">
        <v>6</v>
      </c>
      <c r="R63" s="12">
        <v>2</v>
      </c>
      <c r="S63" s="12">
        <v>1</v>
      </c>
      <c r="T63" s="43" t="s">
        <v>118</v>
      </c>
      <c r="U63" s="44" t="s">
        <v>35</v>
      </c>
      <c r="V63" s="45" t="s">
        <v>128</v>
      </c>
      <c r="W63" s="41"/>
    </row>
    <row r="64" spans="1:23" ht="51" customHeight="1">
      <c r="A64" s="5">
        <f t="shared" si="0"/>
        <v>62</v>
      </c>
      <c r="B64" s="11" t="s">
        <v>270</v>
      </c>
      <c r="C64" s="12" t="s">
        <v>251</v>
      </c>
      <c r="D64" s="11" t="s">
        <v>271</v>
      </c>
      <c r="E64" s="11" t="s">
        <v>251</v>
      </c>
      <c r="F64" s="25" t="s">
        <v>272</v>
      </c>
      <c r="G64" s="26" t="s">
        <v>116</v>
      </c>
      <c r="H64" s="31" t="s">
        <v>117</v>
      </c>
      <c r="I64" s="11" t="s">
        <v>116</v>
      </c>
      <c r="J64" s="12" t="s">
        <v>32</v>
      </c>
      <c r="K64" s="11">
        <v>78.2</v>
      </c>
      <c r="L64" s="11">
        <v>8</v>
      </c>
      <c r="M64" s="11" t="s">
        <v>33</v>
      </c>
      <c r="N64" s="11">
        <v>6</v>
      </c>
      <c r="O64" s="11">
        <v>3</v>
      </c>
      <c r="P64" s="12">
        <v>2</v>
      </c>
      <c r="Q64" s="12">
        <v>6</v>
      </c>
      <c r="R64" s="12">
        <v>2</v>
      </c>
      <c r="S64" s="12">
        <v>1</v>
      </c>
      <c r="T64" s="43" t="s">
        <v>118</v>
      </c>
      <c r="U64" s="44" t="s">
        <v>35</v>
      </c>
      <c r="V64" s="45" t="s">
        <v>128</v>
      </c>
      <c r="W64" s="41"/>
    </row>
    <row r="65" spans="1:23" ht="51" customHeight="1">
      <c r="A65" s="5">
        <f t="shared" si="0"/>
        <v>63</v>
      </c>
      <c r="B65" s="11" t="s">
        <v>273</v>
      </c>
      <c r="C65" s="12" t="s">
        <v>251</v>
      </c>
      <c r="D65" s="11" t="s">
        <v>274</v>
      </c>
      <c r="E65" s="11" t="s">
        <v>251</v>
      </c>
      <c r="F65" s="25" t="s">
        <v>275</v>
      </c>
      <c r="G65" s="26" t="s">
        <v>116</v>
      </c>
      <c r="H65" s="31" t="s">
        <v>117</v>
      </c>
      <c r="I65" s="11" t="s">
        <v>116</v>
      </c>
      <c r="J65" s="12" t="s">
        <v>32</v>
      </c>
      <c r="K65" s="11">
        <v>117</v>
      </c>
      <c r="L65" s="11">
        <v>8</v>
      </c>
      <c r="M65" s="11" t="s">
        <v>33</v>
      </c>
      <c r="N65" s="11">
        <v>6</v>
      </c>
      <c r="O65" s="11">
        <v>3</v>
      </c>
      <c r="P65" s="12">
        <v>2</v>
      </c>
      <c r="Q65" s="12">
        <v>6</v>
      </c>
      <c r="R65" s="12">
        <v>2</v>
      </c>
      <c r="S65" s="12">
        <v>1</v>
      </c>
      <c r="T65" s="43" t="s">
        <v>118</v>
      </c>
      <c r="U65" s="44" t="s">
        <v>35</v>
      </c>
      <c r="V65" s="45" t="s">
        <v>128</v>
      </c>
      <c r="W65" s="41"/>
    </row>
    <row r="66" spans="1:23" ht="51" customHeight="1">
      <c r="A66" s="5">
        <f t="shared" si="0"/>
        <v>64</v>
      </c>
      <c r="B66" s="11" t="s">
        <v>276</v>
      </c>
      <c r="C66" s="12" t="s">
        <v>251</v>
      </c>
      <c r="D66" s="11" t="s">
        <v>277</v>
      </c>
      <c r="E66" s="11" t="s">
        <v>251</v>
      </c>
      <c r="F66" s="25" t="s">
        <v>278</v>
      </c>
      <c r="G66" s="26" t="s">
        <v>116</v>
      </c>
      <c r="H66" s="31" t="s">
        <v>117</v>
      </c>
      <c r="I66" s="11" t="s">
        <v>116</v>
      </c>
      <c r="J66" s="12" t="s">
        <v>32</v>
      </c>
      <c r="K66" s="11">
        <v>78.2</v>
      </c>
      <c r="L66" s="11">
        <v>8</v>
      </c>
      <c r="M66" s="11" t="s">
        <v>33</v>
      </c>
      <c r="N66" s="11">
        <v>6</v>
      </c>
      <c r="O66" s="11">
        <v>3</v>
      </c>
      <c r="P66" s="12">
        <v>2</v>
      </c>
      <c r="Q66" s="12">
        <v>6</v>
      </c>
      <c r="R66" s="12">
        <v>2</v>
      </c>
      <c r="S66" s="12">
        <v>1</v>
      </c>
      <c r="T66" s="43" t="s">
        <v>118</v>
      </c>
      <c r="U66" s="44" t="s">
        <v>35</v>
      </c>
      <c r="V66" s="45" t="s">
        <v>128</v>
      </c>
      <c r="W66" s="41"/>
    </row>
    <row r="67" spans="1:23" ht="51" customHeight="1">
      <c r="A67" s="5">
        <f t="shared" si="0"/>
        <v>65</v>
      </c>
      <c r="B67" s="11" t="s">
        <v>279</v>
      </c>
      <c r="C67" s="12" t="s">
        <v>251</v>
      </c>
      <c r="D67" s="11" t="s">
        <v>280</v>
      </c>
      <c r="E67" s="11" t="s">
        <v>251</v>
      </c>
      <c r="F67" s="25" t="s">
        <v>281</v>
      </c>
      <c r="G67" s="26" t="s">
        <v>148</v>
      </c>
      <c r="H67" s="32" t="s">
        <v>117</v>
      </c>
      <c r="I67" s="11" t="s">
        <v>148</v>
      </c>
      <c r="J67" s="12" t="s">
        <v>32</v>
      </c>
      <c r="K67" s="11">
        <v>50.43</v>
      </c>
      <c r="L67" s="11">
        <v>6.3</v>
      </c>
      <c r="M67" s="11" t="s">
        <v>50</v>
      </c>
      <c r="N67" s="11">
        <v>6.3</v>
      </c>
      <c r="O67" s="11">
        <v>3</v>
      </c>
      <c r="P67" s="12">
        <v>0</v>
      </c>
      <c r="Q67" s="12">
        <v>6</v>
      </c>
      <c r="R67" s="12">
        <v>2</v>
      </c>
      <c r="S67" s="12">
        <v>2</v>
      </c>
      <c r="T67" s="43" t="s">
        <v>118</v>
      </c>
      <c r="U67" s="44" t="s">
        <v>35</v>
      </c>
      <c r="V67" s="45" t="s">
        <v>128</v>
      </c>
      <c r="W67" s="42"/>
    </row>
    <row r="68" spans="1:23" ht="51" customHeight="1">
      <c r="A68" s="5">
        <f t="shared" ref="A68:A85" si="1">ROW()-2</f>
        <v>66</v>
      </c>
      <c r="B68" s="11" t="s">
        <v>282</v>
      </c>
      <c r="C68" s="12" t="s">
        <v>251</v>
      </c>
      <c r="D68" s="11" t="s">
        <v>283</v>
      </c>
      <c r="E68" s="11" t="s">
        <v>251</v>
      </c>
      <c r="F68" s="25" t="s">
        <v>284</v>
      </c>
      <c r="G68" s="26" t="s">
        <v>148</v>
      </c>
      <c r="H68" s="32" t="s">
        <v>117</v>
      </c>
      <c r="I68" s="11" t="s">
        <v>148</v>
      </c>
      <c r="J68" s="12" t="s">
        <v>32</v>
      </c>
      <c r="K68" s="11">
        <v>104.72</v>
      </c>
      <c r="L68" s="11">
        <v>7.52</v>
      </c>
      <c r="M68" s="11" t="s">
        <v>149</v>
      </c>
      <c r="N68" s="11">
        <v>9.92</v>
      </c>
      <c r="O68" s="11">
        <v>3</v>
      </c>
      <c r="P68" s="12">
        <v>3</v>
      </c>
      <c r="Q68" s="12">
        <v>9</v>
      </c>
      <c r="R68" s="12">
        <v>2</v>
      </c>
      <c r="S68" s="12">
        <v>2</v>
      </c>
      <c r="T68" s="43" t="s">
        <v>118</v>
      </c>
      <c r="U68" s="44" t="s">
        <v>35</v>
      </c>
      <c r="V68" s="45" t="s">
        <v>128</v>
      </c>
      <c r="W68" s="42"/>
    </row>
    <row r="69" spans="1:23" ht="51" customHeight="1">
      <c r="A69" s="5">
        <f t="shared" si="1"/>
        <v>67</v>
      </c>
      <c r="B69" s="11" t="s">
        <v>285</v>
      </c>
      <c r="C69" s="12" t="s">
        <v>251</v>
      </c>
      <c r="D69" s="11" t="s">
        <v>286</v>
      </c>
      <c r="E69" s="11" t="s">
        <v>251</v>
      </c>
      <c r="F69" s="25" t="s">
        <v>287</v>
      </c>
      <c r="G69" s="26" t="s">
        <v>148</v>
      </c>
      <c r="H69" s="32" t="s">
        <v>117</v>
      </c>
      <c r="I69" s="11" t="s">
        <v>148</v>
      </c>
      <c r="J69" s="12" t="s">
        <v>32</v>
      </c>
      <c r="K69" s="11">
        <v>80</v>
      </c>
      <c r="L69" s="11">
        <v>5.92</v>
      </c>
      <c r="M69" s="11" t="s">
        <v>149</v>
      </c>
      <c r="N69" s="11">
        <v>8.64</v>
      </c>
      <c r="O69" s="11">
        <v>4</v>
      </c>
      <c r="P69" s="12">
        <v>2</v>
      </c>
      <c r="Q69" s="12">
        <v>9</v>
      </c>
      <c r="R69" s="12">
        <v>1</v>
      </c>
      <c r="S69" s="12">
        <v>1</v>
      </c>
      <c r="T69" s="43" t="s">
        <v>118</v>
      </c>
      <c r="U69" s="44" t="s">
        <v>35</v>
      </c>
      <c r="V69" s="45" t="s">
        <v>128</v>
      </c>
      <c r="W69" s="42"/>
    </row>
    <row r="70" spans="1:23" ht="51" customHeight="1">
      <c r="A70" s="5">
        <f t="shared" si="1"/>
        <v>68</v>
      </c>
      <c r="B70" s="11" t="s">
        <v>288</v>
      </c>
      <c r="C70" s="12" t="s">
        <v>251</v>
      </c>
      <c r="D70" s="11" t="s">
        <v>289</v>
      </c>
      <c r="E70" s="11" t="s">
        <v>251</v>
      </c>
      <c r="F70" s="25" t="s">
        <v>290</v>
      </c>
      <c r="G70" s="26" t="s">
        <v>148</v>
      </c>
      <c r="H70" s="32" t="s">
        <v>117</v>
      </c>
      <c r="I70" s="11" t="s">
        <v>148</v>
      </c>
      <c r="J70" s="12" t="s">
        <v>32</v>
      </c>
      <c r="K70" s="11">
        <v>86.15</v>
      </c>
      <c r="L70" s="11">
        <v>7.52</v>
      </c>
      <c r="M70" s="11" t="s">
        <v>149</v>
      </c>
      <c r="N70" s="11">
        <v>6.4</v>
      </c>
      <c r="O70" s="11">
        <v>3</v>
      </c>
      <c r="P70" s="12">
        <v>3</v>
      </c>
      <c r="Q70" s="12">
        <v>9</v>
      </c>
      <c r="R70" s="12">
        <v>2</v>
      </c>
      <c r="S70" s="12">
        <v>2</v>
      </c>
      <c r="T70" s="43" t="s">
        <v>118</v>
      </c>
      <c r="U70" s="44" t="s">
        <v>35</v>
      </c>
      <c r="V70" s="45" t="s">
        <v>128</v>
      </c>
      <c r="W70" s="42"/>
    </row>
    <row r="71" spans="1:23" ht="51" customHeight="1">
      <c r="A71" s="5">
        <f t="shared" si="1"/>
        <v>69</v>
      </c>
      <c r="B71" s="11" t="s">
        <v>291</v>
      </c>
      <c r="C71" s="12" t="s">
        <v>251</v>
      </c>
      <c r="D71" s="11" t="s">
        <v>292</v>
      </c>
      <c r="E71" s="11" t="s">
        <v>251</v>
      </c>
      <c r="F71" s="25" t="s">
        <v>293</v>
      </c>
      <c r="G71" s="26" t="s">
        <v>148</v>
      </c>
      <c r="H71" s="32" t="s">
        <v>117</v>
      </c>
      <c r="I71" s="11" t="s">
        <v>148</v>
      </c>
      <c r="J71" s="12" t="s">
        <v>32</v>
      </c>
      <c r="K71" s="11">
        <v>80</v>
      </c>
      <c r="L71" s="11">
        <v>5.92</v>
      </c>
      <c r="M71" s="11" t="s">
        <v>149</v>
      </c>
      <c r="N71" s="11">
        <v>8.64</v>
      </c>
      <c r="O71" s="11">
        <v>4</v>
      </c>
      <c r="P71" s="12">
        <v>2</v>
      </c>
      <c r="Q71" s="12">
        <v>9</v>
      </c>
      <c r="R71" s="12">
        <v>1</v>
      </c>
      <c r="S71" s="12">
        <v>1</v>
      </c>
      <c r="T71" s="43" t="s">
        <v>118</v>
      </c>
      <c r="U71" s="44" t="s">
        <v>35</v>
      </c>
      <c r="V71" s="45" t="s">
        <v>128</v>
      </c>
      <c r="W71" s="42"/>
    </row>
    <row r="72" spans="1:23" ht="51" customHeight="1">
      <c r="A72" s="5">
        <f t="shared" si="1"/>
        <v>70</v>
      </c>
      <c r="B72" s="13" t="s">
        <v>294</v>
      </c>
      <c r="C72" s="12" t="s">
        <v>251</v>
      </c>
      <c r="D72" s="48" t="s">
        <v>295</v>
      </c>
      <c r="E72" s="11" t="s">
        <v>251</v>
      </c>
      <c r="F72" s="68" t="s">
        <v>296</v>
      </c>
      <c r="G72" s="11">
        <v>2019</v>
      </c>
      <c r="H72" s="31" t="s">
        <v>297</v>
      </c>
      <c r="I72" s="58" t="s">
        <v>298</v>
      </c>
      <c r="J72" s="12" t="s">
        <v>32</v>
      </c>
      <c r="K72" s="12">
        <v>45</v>
      </c>
      <c r="L72" s="12">
        <v>6.6</v>
      </c>
      <c r="M72" s="11" t="s">
        <v>255</v>
      </c>
      <c r="N72" s="12" t="s">
        <v>28</v>
      </c>
      <c r="O72" s="12">
        <v>3</v>
      </c>
      <c r="P72" s="12">
        <v>2</v>
      </c>
      <c r="Q72" s="12">
        <v>4</v>
      </c>
      <c r="R72" s="12">
        <v>2</v>
      </c>
      <c r="S72" s="12">
        <v>1</v>
      </c>
      <c r="T72" s="43" t="s">
        <v>118</v>
      </c>
      <c r="U72" s="44" t="s">
        <v>35</v>
      </c>
      <c r="V72" s="45" t="s">
        <v>128</v>
      </c>
      <c r="W72" s="42"/>
    </row>
    <row r="73" spans="1:23" ht="51" customHeight="1">
      <c r="A73" s="5">
        <f t="shared" si="1"/>
        <v>71</v>
      </c>
      <c r="B73" s="49" t="s">
        <v>299</v>
      </c>
      <c r="C73" s="12" t="s">
        <v>300</v>
      </c>
      <c r="D73" s="49" t="s">
        <v>301</v>
      </c>
      <c r="E73" s="49" t="s">
        <v>302</v>
      </c>
      <c r="F73" s="49" t="s">
        <v>303</v>
      </c>
      <c r="G73" s="56" t="s">
        <v>40</v>
      </c>
      <c r="H73" s="31" t="s">
        <v>304</v>
      </c>
      <c r="I73" s="56" t="s">
        <v>40</v>
      </c>
      <c r="J73" s="59" t="s">
        <v>32</v>
      </c>
      <c r="K73" s="56">
        <v>180</v>
      </c>
      <c r="L73" s="12">
        <v>10</v>
      </c>
      <c r="M73" s="11">
        <v>1</v>
      </c>
      <c r="N73" s="12">
        <v>5</v>
      </c>
      <c r="O73" s="56">
        <v>4</v>
      </c>
      <c r="P73" s="56">
        <v>4</v>
      </c>
      <c r="Q73" s="56">
        <v>8</v>
      </c>
      <c r="R73" s="12">
        <v>1</v>
      </c>
      <c r="S73" s="12">
        <v>0</v>
      </c>
      <c r="T73" s="43" t="s">
        <v>118</v>
      </c>
      <c r="U73" s="49" t="s">
        <v>305</v>
      </c>
      <c r="V73" s="49" t="s">
        <v>306</v>
      </c>
      <c r="W73" s="65"/>
    </row>
    <row r="74" spans="1:23" ht="51" customHeight="1">
      <c r="A74" s="5">
        <f t="shared" si="1"/>
        <v>72</v>
      </c>
      <c r="B74" s="49" t="s">
        <v>307</v>
      </c>
      <c r="C74" s="12" t="s">
        <v>300</v>
      </c>
      <c r="D74" s="49" t="s">
        <v>308</v>
      </c>
      <c r="E74" s="49" t="s">
        <v>302</v>
      </c>
      <c r="F74" s="49" t="s">
        <v>309</v>
      </c>
      <c r="G74" s="56" t="s">
        <v>54</v>
      </c>
      <c r="H74" s="31" t="s">
        <v>304</v>
      </c>
      <c r="I74" s="56" t="s">
        <v>54</v>
      </c>
      <c r="J74" s="59" t="s">
        <v>32</v>
      </c>
      <c r="K74" s="56">
        <v>80</v>
      </c>
      <c r="L74" s="12">
        <v>10</v>
      </c>
      <c r="M74" s="11">
        <v>2</v>
      </c>
      <c r="N74" s="12">
        <v>0</v>
      </c>
      <c r="O74" s="56">
        <v>4</v>
      </c>
      <c r="P74" s="56">
        <v>6</v>
      </c>
      <c r="Q74" s="56">
        <v>3</v>
      </c>
      <c r="R74" s="12">
        <v>1</v>
      </c>
      <c r="S74" s="12">
        <v>0</v>
      </c>
      <c r="T74" s="43" t="s">
        <v>118</v>
      </c>
      <c r="U74" s="49" t="s">
        <v>305</v>
      </c>
      <c r="V74" s="49" t="s">
        <v>306</v>
      </c>
      <c r="W74" s="65"/>
    </row>
    <row r="75" spans="1:23" ht="51" customHeight="1">
      <c r="A75" s="5">
        <f t="shared" si="1"/>
        <v>73</v>
      </c>
      <c r="B75" s="49" t="s">
        <v>310</v>
      </c>
      <c r="C75" s="12" t="s">
        <v>300</v>
      </c>
      <c r="D75" s="49" t="s">
        <v>311</v>
      </c>
      <c r="E75" s="49" t="s">
        <v>302</v>
      </c>
      <c r="F75" s="49" t="s">
        <v>312</v>
      </c>
      <c r="G75" s="57" t="s">
        <v>148</v>
      </c>
      <c r="H75" s="31" t="s">
        <v>117</v>
      </c>
      <c r="I75" s="57" t="s">
        <v>148</v>
      </c>
      <c r="J75" s="59" t="s">
        <v>32</v>
      </c>
      <c r="K75" s="49">
        <v>122.46</v>
      </c>
      <c r="L75" s="12">
        <v>10</v>
      </c>
      <c r="M75" s="11">
        <v>1</v>
      </c>
      <c r="N75" s="12">
        <v>10</v>
      </c>
      <c r="O75" s="49">
        <v>3</v>
      </c>
      <c r="P75" s="56">
        <v>5</v>
      </c>
      <c r="Q75" s="56">
        <v>9</v>
      </c>
      <c r="R75" s="12">
        <v>1</v>
      </c>
      <c r="S75" s="12">
        <v>8</v>
      </c>
      <c r="T75" s="43" t="s">
        <v>118</v>
      </c>
      <c r="U75" s="49" t="s">
        <v>305</v>
      </c>
      <c r="V75" s="49" t="s">
        <v>306</v>
      </c>
      <c r="W75" s="65"/>
    </row>
    <row r="76" spans="1:23" ht="51" customHeight="1">
      <c r="A76" s="5">
        <f t="shared" si="1"/>
        <v>74</v>
      </c>
      <c r="B76" s="11" t="s">
        <v>313</v>
      </c>
      <c r="C76" s="12" t="s">
        <v>314</v>
      </c>
      <c r="D76" s="11" t="s">
        <v>315</v>
      </c>
      <c r="E76" s="11" t="s">
        <v>316</v>
      </c>
      <c r="F76" s="11" t="s">
        <v>317</v>
      </c>
      <c r="G76" s="11" t="s">
        <v>104</v>
      </c>
      <c r="H76" s="31" t="s">
        <v>31</v>
      </c>
      <c r="I76" s="12" t="s">
        <v>104</v>
      </c>
      <c r="J76" s="12" t="s">
        <v>41</v>
      </c>
      <c r="K76" s="12">
        <v>114.6</v>
      </c>
      <c r="L76" s="12">
        <v>0</v>
      </c>
      <c r="M76" s="12" t="s">
        <v>28</v>
      </c>
      <c r="N76" s="12">
        <v>0</v>
      </c>
      <c r="O76" s="12">
        <v>5</v>
      </c>
      <c r="P76" s="12">
        <v>4</v>
      </c>
      <c r="Q76" s="12">
        <v>6</v>
      </c>
      <c r="R76" s="12">
        <v>0</v>
      </c>
      <c r="S76" s="12">
        <v>0</v>
      </c>
      <c r="T76" s="43" t="s">
        <v>34</v>
      </c>
      <c r="U76" s="44" t="s">
        <v>35</v>
      </c>
      <c r="V76" s="45" t="s">
        <v>183</v>
      </c>
      <c r="W76" s="41"/>
    </row>
    <row r="77" spans="1:23" ht="51" customHeight="1">
      <c r="A77" s="5">
        <f t="shared" si="1"/>
        <v>75</v>
      </c>
      <c r="B77" s="11" t="s">
        <v>318</v>
      </c>
      <c r="C77" s="12" t="s">
        <v>314</v>
      </c>
      <c r="D77" s="11" t="s">
        <v>319</v>
      </c>
      <c r="E77" s="11" t="s">
        <v>316</v>
      </c>
      <c r="F77" s="11" t="s">
        <v>320</v>
      </c>
      <c r="G77" s="11" t="s">
        <v>104</v>
      </c>
      <c r="H77" s="31" t="s">
        <v>31</v>
      </c>
      <c r="I77" s="12" t="s">
        <v>104</v>
      </c>
      <c r="J77" s="12" t="s">
        <v>41</v>
      </c>
      <c r="K77" s="12">
        <v>84.7</v>
      </c>
      <c r="L77" s="12">
        <v>0</v>
      </c>
      <c r="M77" s="12" t="s">
        <v>28</v>
      </c>
      <c r="N77" s="12">
        <v>0</v>
      </c>
      <c r="O77" s="12">
        <v>5</v>
      </c>
      <c r="P77" s="12">
        <v>6</v>
      </c>
      <c r="Q77" s="12">
        <v>6</v>
      </c>
      <c r="R77" s="12">
        <v>0</v>
      </c>
      <c r="S77" s="12">
        <v>0</v>
      </c>
      <c r="T77" s="43" t="s">
        <v>34</v>
      </c>
      <c r="U77" s="44" t="s">
        <v>35</v>
      </c>
      <c r="V77" s="45" t="s">
        <v>183</v>
      </c>
      <c r="W77" s="41"/>
    </row>
    <row r="78" spans="1:23" ht="51" customHeight="1">
      <c r="A78" s="5">
        <f t="shared" si="1"/>
        <v>76</v>
      </c>
      <c r="B78" s="11" t="s">
        <v>321</v>
      </c>
      <c r="C78" s="12" t="s">
        <v>314</v>
      </c>
      <c r="D78" s="11" t="s">
        <v>322</v>
      </c>
      <c r="E78" s="11" t="s">
        <v>316</v>
      </c>
      <c r="F78" s="11" t="s">
        <v>323</v>
      </c>
      <c r="G78" s="11" t="s">
        <v>104</v>
      </c>
      <c r="H78" s="31" t="s">
        <v>31</v>
      </c>
      <c r="I78" s="12" t="s">
        <v>104</v>
      </c>
      <c r="J78" s="12" t="s">
        <v>41</v>
      </c>
      <c r="K78" s="12">
        <v>72</v>
      </c>
      <c r="L78" s="12">
        <v>0</v>
      </c>
      <c r="M78" s="12" t="s">
        <v>28</v>
      </c>
      <c r="N78" s="12">
        <v>0</v>
      </c>
      <c r="O78" s="12">
        <v>7</v>
      </c>
      <c r="P78" s="12">
        <v>3</v>
      </c>
      <c r="Q78" s="12">
        <v>8</v>
      </c>
      <c r="R78" s="12">
        <v>0</v>
      </c>
      <c r="S78" s="12">
        <v>0</v>
      </c>
      <c r="T78" s="43" t="s">
        <v>34</v>
      </c>
      <c r="U78" s="44" t="s">
        <v>35</v>
      </c>
      <c r="V78" s="45" t="s">
        <v>183</v>
      </c>
      <c r="W78" s="41"/>
    </row>
    <row r="79" spans="1:23" ht="51" customHeight="1">
      <c r="A79" s="5">
        <f t="shared" si="1"/>
        <v>77</v>
      </c>
      <c r="B79" s="11" t="s">
        <v>324</v>
      </c>
      <c r="C79" s="12" t="s">
        <v>314</v>
      </c>
      <c r="D79" s="11" t="s">
        <v>325</v>
      </c>
      <c r="E79" s="11" t="s">
        <v>316</v>
      </c>
      <c r="F79" s="11" t="s">
        <v>326</v>
      </c>
      <c r="G79" s="11" t="s">
        <v>116</v>
      </c>
      <c r="H79" s="32" t="s">
        <v>117</v>
      </c>
      <c r="I79" s="11" t="s">
        <v>116</v>
      </c>
      <c r="J79" s="12" t="s">
        <v>41</v>
      </c>
      <c r="K79" s="11">
        <v>33.17</v>
      </c>
      <c r="L79" s="11">
        <v>4.8</v>
      </c>
      <c r="M79" s="11" t="s">
        <v>203</v>
      </c>
      <c r="N79" s="11">
        <v>5.2</v>
      </c>
      <c r="O79" s="11">
        <v>3</v>
      </c>
      <c r="P79" s="12">
        <v>0</v>
      </c>
      <c r="Q79" s="12">
        <v>0</v>
      </c>
      <c r="R79" s="12">
        <v>1</v>
      </c>
      <c r="S79" s="12">
        <v>1</v>
      </c>
      <c r="T79" s="43" t="s">
        <v>118</v>
      </c>
      <c r="U79" s="44" t="s">
        <v>35</v>
      </c>
      <c r="V79" s="45" t="s">
        <v>128</v>
      </c>
      <c r="W79" s="42" t="s">
        <v>327</v>
      </c>
    </row>
    <row r="80" spans="1:23" ht="51" customHeight="1">
      <c r="A80" s="5">
        <f t="shared" si="1"/>
        <v>78</v>
      </c>
      <c r="B80" s="48" t="s">
        <v>328</v>
      </c>
      <c r="C80" s="50" t="s">
        <v>314</v>
      </c>
      <c r="D80" s="11" t="s">
        <v>329</v>
      </c>
      <c r="E80" s="11" t="s">
        <v>316</v>
      </c>
      <c r="F80" s="11" t="s">
        <v>330</v>
      </c>
      <c r="G80" s="11" t="s">
        <v>202</v>
      </c>
      <c r="H80" s="32" t="s">
        <v>117</v>
      </c>
      <c r="I80" s="11" t="s">
        <v>202</v>
      </c>
      <c r="J80" s="12" t="s">
        <v>41</v>
      </c>
      <c r="K80" s="11">
        <v>33.17</v>
      </c>
      <c r="L80" s="11">
        <v>4.8</v>
      </c>
      <c r="M80" s="11" t="s">
        <v>203</v>
      </c>
      <c r="N80" s="11">
        <v>5.2</v>
      </c>
      <c r="O80" s="11">
        <v>3</v>
      </c>
      <c r="P80" s="12">
        <v>0</v>
      </c>
      <c r="Q80" s="12">
        <v>0</v>
      </c>
      <c r="R80" s="12">
        <v>1</v>
      </c>
      <c r="S80" s="12">
        <v>1</v>
      </c>
      <c r="T80" s="43" t="s">
        <v>118</v>
      </c>
      <c r="U80" s="44" t="s">
        <v>35</v>
      </c>
      <c r="V80" s="45" t="s">
        <v>128</v>
      </c>
      <c r="W80" s="42" t="s">
        <v>327</v>
      </c>
    </row>
    <row r="81" spans="1:23" s="2" customFormat="1" ht="22.5">
      <c r="A81" s="5">
        <f t="shared" si="1"/>
        <v>79</v>
      </c>
      <c r="B81" s="11" t="s">
        <v>347</v>
      </c>
      <c r="C81" s="50" t="s">
        <v>314</v>
      </c>
      <c r="D81" s="11" t="s">
        <v>348</v>
      </c>
      <c r="E81" s="2" t="s">
        <v>316</v>
      </c>
      <c r="F81" s="2" t="s">
        <v>349</v>
      </c>
      <c r="G81" s="2" t="s">
        <v>202</v>
      </c>
      <c r="H81" s="31" t="s">
        <v>117</v>
      </c>
      <c r="I81" s="12" t="s">
        <v>202</v>
      </c>
      <c r="J81" s="12" t="s">
        <v>41</v>
      </c>
      <c r="K81" s="12">
        <v>104.72</v>
      </c>
      <c r="L81" s="12">
        <v>6.8</v>
      </c>
      <c r="M81" s="12" t="s">
        <v>203</v>
      </c>
      <c r="N81" s="12">
        <v>5.2</v>
      </c>
      <c r="O81" s="12">
        <v>3</v>
      </c>
      <c r="P81" s="12">
        <v>3</v>
      </c>
      <c r="Q81" s="64">
        <v>9</v>
      </c>
      <c r="R81" s="12">
        <v>1</v>
      </c>
      <c r="S81" s="12">
        <v>1</v>
      </c>
      <c r="T81" s="43" t="s">
        <v>118</v>
      </c>
      <c r="U81" s="31" t="s">
        <v>35</v>
      </c>
      <c r="V81" s="12" t="s">
        <v>128</v>
      </c>
    </row>
    <row r="82" spans="1:23" ht="51" customHeight="1">
      <c r="A82" s="5">
        <f t="shared" si="1"/>
        <v>80</v>
      </c>
      <c r="B82" s="51" t="s">
        <v>331</v>
      </c>
      <c r="C82" s="52" t="s">
        <v>332</v>
      </c>
      <c r="D82" s="53" t="s">
        <v>333</v>
      </c>
      <c r="E82" s="11" t="s">
        <v>28</v>
      </c>
      <c r="F82" s="21" t="s">
        <v>334</v>
      </c>
      <c r="G82" s="53"/>
      <c r="H82" s="60" t="s">
        <v>31</v>
      </c>
      <c r="I82" s="52" t="s">
        <v>335</v>
      </c>
      <c r="J82" s="52" t="s">
        <v>41</v>
      </c>
      <c r="K82" s="52">
        <v>78</v>
      </c>
      <c r="L82" s="52">
        <v>0</v>
      </c>
      <c r="M82" s="54" t="s">
        <v>33</v>
      </c>
      <c r="N82" s="52">
        <v>0</v>
      </c>
      <c r="O82" s="52">
        <v>6</v>
      </c>
      <c r="P82" s="52">
        <v>5</v>
      </c>
      <c r="Q82" s="52">
        <v>6</v>
      </c>
      <c r="R82" s="52">
        <v>0</v>
      </c>
      <c r="S82" s="52">
        <v>0</v>
      </c>
      <c r="T82" s="66" t="s">
        <v>34</v>
      </c>
      <c r="U82" s="52" t="s">
        <v>336</v>
      </c>
      <c r="V82" s="65"/>
      <c r="W82" s="65"/>
    </row>
    <row r="83" spans="1:23" ht="51" customHeight="1">
      <c r="A83" s="5">
        <f t="shared" si="1"/>
        <v>81</v>
      </c>
      <c r="B83" s="51" t="s">
        <v>337</v>
      </c>
      <c r="C83" s="52" t="s">
        <v>332</v>
      </c>
      <c r="D83" s="53" t="s">
        <v>338</v>
      </c>
      <c r="E83" s="11" t="s">
        <v>28</v>
      </c>
      <c r="F83" s="21" t="s">
        <v>339</v>
      </c>
      <c r="G83" s="53"/>
      <c r="H83" s="60" t="s">
        <v>31</v>
      </c>
      <c r="I83" s="52" t="s">
        <v>335</v>
      </c>
      <c r="J83" s="52" t="s">
        <v>41</v>
      </c>
      <c r="K83" s="52">
        <v>78</v>
      </c>
      <c r="L83" s="52">
        <v>0</v>
      </c>
      <c r="M83" s="54" t="s">
        <v>33</v>
      </c>
      <c r="N83" s="52">
        <v>0</v>
      </c>
      <c r="O83" s="52">
        <v>6</v>
      </c>
      <c r="P83" s="52">
        <v>5</v>
      </c>
      <c r="Q83" s="52">
        <v>6</v>
      </c>
      <c r="R83" s="52">
        <v>0</v>
      </c>
      <c r="S83" s="52">
        <v>0</v>
      </c>
      <c r="T83" s="66" t="s">
        <v>34</v>
      </c>
      <c r="U83" s="52" t="s">
        <v>336</v>
      </c>
      <c r="V83" s="65"/>
      <c r="W83" s="65"/>
    </row>
    <row r="84" spans="1:23" ht="51" customHeight="1">
      <c r="A84" s="71">
        <f t="shared" si="1"/>
        <v>82</v>
      </c>
      <c r="B84" s="63" t="s">
        <v>340</v>
      </c>
      <c r="C84" s="55" t="s">
        <v>332</v>
      </c>
      <c r="D84" s="63" t="s">
        <v>341</v>
      </c>
      <c r="E84" s="72" t="s">
        <v>342</v>
      </c>
      <c r="F84" s="73" t="s">
        <v>343</v>
      </c>
      <c r="G84" s="63"/>
      <c r="H84" s="62" t="s">
        <v>117</v>
      </c>
      <c r="I84" s="63" t="s">
        <v>148</v>
      </c>
      <c r="J84" s="55" t="s">
        <v>41</v>
      </c>
      <c r="K84" s="63">
        <v>72</v>
      </c>
      <c r="L84" s="63">
        <v>8</v>
      </c>
      <c r="M84" s="63" t="s">
        <v>33</v>
      </c>
      <c r="N84" s="63">
        <v>7</v>
      </c>
      <c r="O84" s="63">
        <v>2</v>
      </c>
      <c r="P84" s="55">
        <v>2</v>
      </c>
      <c r="Q84" s="55">
        <v>6</v>
      </c>
      <c r="R84" s="55">
        <v>2</v>
      </c>
      <c r="S84" s="55">
        <v>2</v>
      </c>
      <c r="T84" s="67" t="s">
        <v>34</v>
      </c>
      <c r="U84" s="55" t="s">
        <v>336</v>
      </c>
      <c r="V84" s="74"/>
      <c r="W84" s="74"/>
    </row>
    <row r="85" spans="1:23" ht="51" customHeight="1">
      <c r="A85" s="5">
        <f t="shared" si="1"/>
        <v>83</v>
      </c>
      <c r="B85" s="11" t="s">
        <v>344</v>
      </c>
      <c r="C85" s="52" t="s">
        <v>332</v>
      </c>
      <c r="D85" s="11" t="s">
        <v>345</v>
      </c>
      <c r="E85" s="75" t="s">
        <v>342</v>
      </c>
      <c r="F85" s="76" t="s">
        <v>346</v>
      </c>
      <c r="G85" s="11"/>
      <c r="H85" s="61" t="s">
        <v>117</v>
      </c>
      <c r="I85" s="11">
        <v>2020</v>
      </c>
      <c r="J85" s="52" t="s">
        <v>41</v>
      </c>
      <c r="K85" s="11">
        <v>104.72</v>
      </c>
      <c r="L85" s="54">
        <v>7.5</v>
      </c>
      <c r="M85" s="54" t="s">
        <v>226</v>
      </c>
      <c r="N85" s="11">
        <v>6.4</v>
      </c>
      <c r="O85" s="11">
        <v>3</v>
      </c>
      <c r="P85" s="12">
        <v>3</v>
      </c>
      <c r="Q85" s="52">
        <v>6</v>
      </c>
      <c r="R85" s="12">
        <v>2</v>
      </c>
      <c r="S85" s="12">
        <v>0</v>
      </c>
      <c r="T85" s="66" t="s">
        <v>34</v>
      </c>
      <c r="U85" s="52" t="s">
        <v>336</v>
      </c>
      <c r="V85" s="45"/>
      <c r="W85" s="42"/>
    </row>
  </sheetData>
  <sheetProtection formatCells="0" insertHyperlinks="0" autoFilter="0"/>
  <autoFilter ref="A2:W86">
    <extLst/>
  </autoFilter>
  <mergeCells count="1">
    <mergeCell ref="A1:W1"/>
  </mergeCells>
  <phoneticPr fontId="28" type="noConversion"/>
  <pageMargins left="0.7" right="0.7" top="0.75" bottom="0.75" header="0.3" footer="0.3"/>
  <pageSetup paperSize="9" scale="16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2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utofilters xmlns="https://web.wps.cn/et/2018/main">
  <sheetItem sheetStid="1">
    <filterData filterID="667257986">
      <hiddenRange rowFrom="2" rowTo="58"/>
      <hiddenRange rowFrom="73" rowTo="87"/>
    </filterData>
    <filterData filterID="834851835">
      <hiddenRange rowFrom="2" rowTo="75"/>
      <hiddenRange rowFrom="81" rowTo="85"/>
      <hiddenRange rowFrom="87" rowTo="87"/>
    </filterData>
    <filterData filterID="427760151"/>
    <filterData filterID="543422757"/>
    <filterData filterID="678251523"/>
    <filterData filterID="245323378"/>
    <filterData filterID="561056475"/>
    <filterData filterID="1202513531"/>
    <filterData filterID="360558262"/>
    <filterData filterID="762677408"/>
    <autofilterInfo filterID="667257986">
      <autoFilter xmlns="http://schemas.openxmlformats.org/spreadsheetml/2006/main" ref="A2:AB88">
        <filterColumn colId="2">
          <customFilters>
            <customFilter operator="equal" val="南沙街"/>
          </customFilters>
        </filterColumn>
      </autoFilter>
    </autofilterInfo>
    <autofilterInfo filterID="834851835">
      <autoFilter xmlns="http://schemas.openxmlformats.org/spreadsheetml/2006/main" ref="A2:AB88">
        <filterColumn colId="2">
          <customFilters>
            <customFilter operator="equal" val="珠江街"/>
          </customFilters>
        </filterColumn>
      </autoFilter>
    </autofilterInfo>
    <autofilterInfo filterID="561056475">
      <autoFilter xmlns="http://schemas.openxmlformats.org/spreadsheetml/2006/main" ref="A2:AB88"/>
    </autofilterInfo>
    <autofilterInfo filterID="543422757">
      <autoFilter xmlns="http://schemas.openxmlformats.org/spreadsheetml/2006/main" ref="A2:AB88"/>
    </autofilterInfo>
  </sheetItem>
</autofilte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5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2" interlineOnOff="0" interlineColor="0" isDbSheet="0" isDashBoardSheet="0"/>
    <woSheetProps sheetStid="3" interlineOnOff="0" interlineColor="0" isDbSheet="0" isDashBoardSheet="0"/>
  </woSheetsProps>
  <woBookProps>
    <bookSettings isFilterShared="0" isAutoUpdatePaused="0" filterType="user" isMergeTasksAutoUpdate="0" isInserPicAsAttachment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WWO_wpscloud_20220303175940-7cde700d3a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ZDLX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黎柏贤</cp:lastModifiedBy>
  <dcterms:created xsi:type="dcterms:W3CDTF">2021-01-10T14:41:00Z</dcterms:created>
  <dcterms:modified xsi:type="dcterms:W3CDTF">2022-03-28T09:31:36Z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