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0830" tabRatio="841"/>
  </bookViews>
  <sheets>
    <sheet name=" 东涌镇" sheetId="31" r:id="rId1"/>
  </sheets>
  <definedNames>
    <definedName name="_xlnm._FilterDatabase" localSheetId="0" hidden="1">' 东涌镇'!$A$5:$XEQ$34</definedName>
    <definedName name="_xlnm.Print_Area" localSheetId="0">' 东涌镇'!$A$1:$K$27</definedName>
    <definedName name="_xlnm.Print_Titles" localSheetId="0">' 东涌镇'!$1:$5</definedName>
  </definedNames>
  <calcPr calcId="144525"/>
</workbook>
</file>

<file path=xl/sharedStrings.xml><?xml version="1.0" encoding="utf-8"?>
<sst xmlns="http://schemas.openxmlformats.org/spreadsheetml/2006/main" count="142" uniqueCount="73">
  <si>
    <t>东涌镇小乌村政策性保险承保明细表</t>
  </si>
  <si>
    <t xml:space="preserve">                                                                                                      单位：亩（头、羽、盆）元                                                         </t>
  </si>
  <si>
    <t>序号</t>
  </si>
  <si>
    <t>投保人</t>
  </si>
  <si>
    <t>标的名称</t>
  </si>
  <si>
    <t>保单号</t>
  </si>
  <si>
    <t>保险数量</t>
  </si>
  <si>
    <t>镇街</t>
  </si>
  <si>
    <t>标的种养地点</t>
  </si>
  <si>
    <t>保险
起始日</t>
  </si>
  <si>
    <t>保险
终止日</t>
  </si>
  <si>
    <t>保险金额</t>
  </si>
  <si>
    <t>总保费</t>
  </si>
  <si>
    <t>广州市南沙区东涌镇小乌村民委员会</t>
  </si>
  <si>
    <t>甘蔗</t>
  </si>
  <si>
    <t>44011500BASP202200000013</t>
  </si>
  <si>
    <t>东涌镇</t>
  </si>
  <si>
    <t>小乌村</t>
  </si>
  <si>
    <t>甜玉米</t>
  </si>
  <si>
    <t>44011500BACY202200000010</t>
  </si>
  <si>
    <t>郭惠平</t>
  </si>
  <si>
    <t>水稻</t>
  </si>
  <si>
    <t>44011500BACH202200000004</t>
  </si>
  <si>
    <t>蔬菜气象指数</t>
  </si>
  <si>
    <t>44011500BAQF202200000025</t>
  </si>
  <si>
    <t>陈三妹</t>
  </si>
  <si>
    <t>钢结构大棚</t>
  </si>
  <si>
    <t>44011500BAGF2022000035</t>
  </si>
  <si>
    <t>露天苗木</t>
  </si>
  <si>
    <t>44011500BAEU202200000016</t>
  </si>
  <si>
    <t>露天鲜切花卉</t>
  </si>
  <si>
    <t>44011500BAEU202200000017</t>
  </si>
  <si>
    <t>大棚内盆栽</t>
  </si>
  <si>
    <t>44011500BAEU202200000018</t>
  </si>
  <si>
    <t>露天盆栽</t>
  </si>
  <si>
    <t>44011500BAEU202200000019</t>
  </si>
  <si>
    <t>44011500BACH202200000030</t>
  </si>
  <si>
    <t>简易大棚</t>
  </si>
  <si>
    <t>44011500BAGF2022000049</t>
  </si>
  <si>
    <t>蔬菜</t>
  </si>
  <si>
    <t>44011500BAQF202300000001</t>
  </si>
  <si>
    <t>梁顺滔</t>
  </si>
  <si>
    <t>44011500BAEU202300000001</t>
  </si>
  <si>
    <t>44011500BAEU202300000002</t>
  </si>
  <si>
    <t>梁锦棠等5户</t>
  </si>
  <si>
    <t>火龙果</t>
  </si>
  <si>
    <t>P9DF20224401N000000371</t>
  </si>
  <si>
    <t>葡萄</t>
  </si>
  <si>
    <t>冯焕枝等28户</t>
  </si>
  <si>
    <t>柑橘</t>
  </si>
  <si>
    <t>P9DF20224401N000000372</t>
  </si>
  <si>
    <t>柠檬</t>
  </si>
  <si>
    <t>番石榴</t>
  </si>
  <si>
    <t>嘉宝果</t>
  </si>
  <si>
    <t>高润垣等9户</t>
  </si>
  <si>
    <t>黄皮</t>
  </si>
  <si>
    <t>P9DF20224401N000000373</t>
  </si>
  <si>
    <t>黄耀煊等14户</t>
  </si>
  <si>
    <t>龙眼</t>
  </si>
  <si>
    <t>P9DF20224401N000000374</t>
  </si>
  <si>
    <t>荔枝</t>
  </si>
  <si>
    <t>高润连等125户</t>
  </si>
  <si>
    <t>香蕉</t>
  </si>
  <si>
    <t>P9DF20224401N000000375</t>
  </si>
  <si>
    <t>木瓜</t>
  </si>
  <si>
    <t>高健强</t>
  </si>
  <si>
    <t>黄鳍鲷</t>
  </si>
  <si>
    <t>PIZ820224401N000000033</t>
  </si>
  <si>
    <t>黄鳍鲷(苗)</t>
  </si>
  <si>
    <t>PIZ820224401N000000032</t>
  </si>
  <si>
    <t>鳗鲡</t>
  </si>
  <si>
    <t>PIZ820224401N000000136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</si>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</sst>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/m/d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2" fontId="5" fillId="0" borderId="1" xfId="19" applyNumberFormat="1" applyFont="1" applyFill="1" applyBorder="1" applyAlignment="1">
      <alignment horizontal="center" vertical="center"/>
    </xf>
    <xf numFmtId="0" fontId="6" fillId="0" borderId="1" xfId="19" applyFont="1" applyFill="1" applyBorder="1" applyAlignment="1">
      <alignment horizontal="center" vertical="center"/>
    </xf>
    <xf numFmtId="0" fontId="6" fillId="0" borderId="1" xfId="19" applyFont="1" applyBorder="1" applyAlignment="1">
      <alignment horizontal="center" vertical="center"/>
    </xf>
    <xf numFmtId="14" fontId="6" fillId="0" borderId="2" xfId="19" applyNumberFormat="1" applyFont="1" applyBorder="1" applyAlignment="1">
      <alignment horizontal="center" vertical="center"/>
    </xf>
    <xf numFmtId="14" fontId="6" fillId="0" borderId="3" xfId="19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4" xfId="19" applyNumberFormat="1" applyFont="1" applyBorder="1" applyAlignment="1">
      <alignment horizontal="center" vertical="center"/>
    </xf>
    <xf numFmtId="14" fontId="6" fillId="0" borderId="1" xfId="19" applyNumberFormat="1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14" fontId="6" fillId="0" borderId="3" xfId="51" applyNumberFormat="1" applyFont="1" applyFill="1" applyBorder="1" applyAlignment="1">
      <alignment horizontal="center" vertical="center"/>
    </xf>
    <xf numFmtId="178" fontId="6" fillId="0" borderId="3" xfId="5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/>
    </xf>
    <xf numFmtId="177" fontId="5" fillId="0" borderId="1" xfId="51" applyNumberFormat="1" applyFont="1" applyBorder="1" applyAlignment="1">
      <alignment horizontal="center" vertical="center"/>
    </xf>
    <xf numFmtId="177" fontId="5" fillId="0" borderId="2" xfId="5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7" fontId="6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A20" workbookViewId="0">
      <selection activeCell="I29" sqref="I29:I30"/>
    </sheetView>
  </sheetViews>
  <sheetFormatPr defaultColWidth="9" defaultRowHeight="13.5"/>
  <cols>
    <col min="1" max="1" width="6.375" customWidth="1"/>
    <col min="2" max="2" width="17" customWidth="1"/>
    <col min="3" max="3" width="14.125" customWidth="1"/>
    <col min="4" max="4" width="23.875" customWidth="1"/>
    <col min="5" max="5" width="9.375" style="1" customWidth="1"/>
    <col min="6" max="6" width="11" customWidth="1"/>
    <col min="7" max="7" width="12.5" customWidth="1"/>
    <col min="8" max="9" width="10.225" customWidth="1"/>
    <col min="10" max="10" width="13.75" style="1" customWidth="1"/>
    <col min="11" max="11" width="12.625" style="1" customWidth="1"/>
  </cols>
  <sheetData>
    <row r="1" ht="14.25" spans="1:11">
      <c r="A1" s="2"/>
      <c r="B1" s="3"/>
      <c r="C1" s="3"/>
      <c r="D1" s="3"/>
      <c r="E1" s="2"/>
      <c r="F1" s="3"/>
      <c r="G1" s="3"/>
      <c r="H1" s="3"/>
      <c r="I1" s="3"/>
      <c r="J1" s="41"/>
      <c r="K1" s="41"/>
    </row>
    <row r="2" ht="27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25" spans="1:11">
      <c r="A3" s="5"/>
      <c r="B3" s="2"/>
      <c r="C3" s="2"/>
      <c r="D3" s="2"/>
      <c r="E3" s="2"/>
      <c r="F3" s="2"/>
      <c r="G3" s="2"/>
      <c r="H3" s="2"/>
      <c r="I3" s="2"/>
      <c r="J3" s="41"/>
      <c r="K3" s="41"/>
    </row>
    <row r="4" spans="1:11">
      <c r="A4" s="6" t="s">
        <v>1</v>
      </c>
      <c r="B4" s="7"/>
      <c r="C4" s="7"/>
      <c r="D4" s="7"/>
      <c r="E4" s="8"/>
      <c r="F4" s="7"/>
      <c r="G4" s="7"/>
      <c r="H4" s="7"/>
      <c r="I4" s="7"/>
      <c r="J4" s="8"/>
      <c r="K4" s="8"/>
    </row>
    <row r="5" ht="24" spans="1:11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9" t="s">
        <v>11</v>
      </c>
      <c r="K5" s="19" t="s">
        <v>12</v>
      </c>
    </row>
    <row r="6" ht="27" customHeight="1" spans="1:11">
      <c r="A6" s="10">
        <v>1</v>
      </c>
      <c r="B6" s="11" t="s">
        <v>13</v>
      </c>
      <c r="C6" s="11" t="s">
        <v>14</v>
      </c>
      <c r="D6" s="11" t="s">
        <v>15</v>
      </c>
      <c r="E6" s="12">
        <v>734.8</v>
      </c>
      <c r="F6" s="11" t="s">
        <v>16</v>
      </c>
      <c r="G6" s="11" t="s">
        <v>17</v>
      </c>
      <c r="H6" s="13">
        <v>44652</v>
      </c>
      <c r="I6" s="13">
        <v>45016</v>
      </c>
      <c r="J6" s="42">
        <v>1102200</v>
      </c>
      <c r="K6" s="42">
        <v>52905.6</v>
      </c>
    </row>
    <row r="7" ht="27" customHeight="1" spans="1:11">
      <c r="A7" s="10">
        <v>2</v>
      </c>
      <c r="B7" s="11" t="s">
        <v>13</v>
      </c>
      <c r="C7" s="13" t="s">
        <v>18</v>
      </c>
      <c r="D7" s="11" t="s">
        <v>19</v>
      </c>
      <c r="E7" s="14">
        <v>4.6</v>
      </c>
      <c r="F7" s="11" t="s">
        <v>16</v>
      </c>
      <c r="G7" s="11" t="s">
        <v>17</v>
      </c>
      <c r="H7" s="13">
        <v>44666</v>
      </c>
      <c r="I7" s="13">
        <v>44787</v>
      </c>
      <c r="J7" s="42">
        <v>4600</v>
      </c>
      <c r="K7" s="14">
        <v>220.8</v>
      </c>
    </row>
    <row r="8" ht="27" customHeight="1" spans="1:11">
      <c r="A8" s="10">
        <v>3</v>
      </c>
      <c r="B8" s="11" t="s">
        <v>20</v>
      </c>
      <c r="C8" s="13" t="s">
        <v>21</v>
      </c>
      <c r="D8" s="11" t="s">
        <v>22</v>
      </c>
      <c r="E8" s="14">
        <v>45</v>
      </c>
      <c r="F8" s="11" t="s">
        <v>16</v>
      </c>
      <c r="G8" s="11" t="s">
        <v>17</v>
      </c>
      <c r="H8" s="13">
        <v>44713</v>
      </c>
      <c r="I8" s="13">
        <v>44834</v>
      </c>
      <c r="J8" s="14">
        <v>45000</v>
      </c>
      <c r="K8" s="14">
        <v>1800</v>
      </c>
    </row>
    <row r="9" ht="27" customHeight="1" spans="1:11">
      <c r="A9" s="10">
        <v>4</v>
      </c>
      <c r="B9" s="11" t="s">
        <v>13</v>
      </c>
      <c r="C9" s="13" t="s">
        <v>23</v>
      </c>
      <c r="D9" s="11" t="s">
        <v>24</v>
      </c>
      <c r="E9" s="12">
        <v>220.2</v>
      </c>
      <c r="F9" s="11" t="s">
        <v>16</v>
      </c>
      <c r="G9" s="11" t="s">
        <v>17</v>
      </c>
      <c r="H9" s="13">
        <v>44727</v>
      </c>
      <c r="I9" s="13">
        <v>45091</v>
      </c>
      <c r="J9" s="43">
        <v>1056960</v>
      </c>
      <c r="K9" s="43">
        <v>89841.6</v>
      </c>
    </row>
    <row r="10" ht="27" customHeight="1" spans="1:11">
      <c r="A10" s="10">
        <v>5</v>
      </c>
      <c r="B10" s="11" t="s">
        <v>25</v>
      </c>
      <c r="C10" s="11" t="s">
        <v>26</v>
      </c>
      <c r="D10" s="11" t="s">
        <v>27</v>
      </c>
      <c r="E10" s="12">
        <v>6</v>
      </c>
      <c r="F10" s="11" t="s">
        <v>16</v>
      </c>
      <c r="G10" s="11" t="s">
        <v>17</v>
      </c>
      <c r="H10" s="13">
        <v>44755</v>
      </c>
      <c r="I10" s="13">
        <v>45119</v>
      </c>
      <c r="J10" s="42">
        <v>99000</v>
      </c>
      <c r="K10" s="42">
        <v>3150</v>
      </c>
    </row>
    <row r="11" ht="27" customHeight="1" spans="1:11">
      <c r="A11" s="10">
        <v>6</v>
      </c>
      <c r="B11" s="11" t="s">
        <v>13</v>
      </c>
      <c r="C11" s="11" t="s">
        <v>28</v>
      </c>
      <c r="D11" s="11" t="s">
        <v>29</v>
      </c>
      <c r="E11" s="12">
        <v>231</v>
      </c>
      <c r="F11" s="11" t="s">
        <v>16</v>
      </c>
      <c r="G11" s="11" t="s">
        <v>17</v>
      </c>
      <c r="H11" s="13">
        <v>44757</v>
      </c>
      <c r="I11" s="13">
        <v>45121</v>
      </c>
      <c r="J11" s="42">
        <v>1155000</v>
      </c>
      <c r="K11" s="42">
        <v>92400</v>
      </c>
    </row>
    <row r="12" ht="27" customHeight="1" spans="1:11">
      <c r="A12" s="10">
        <v>7</v>
      </c>
      <c r="B12" s="11" t="s">
        <v>13</v>
      </c>
      <c r="C12" s="11" t="s">
        <v>30</v>
      </c>
      <c r="D12" s="11" t="s">
        <v>31</v>
      </c>
      <c r="E12" s="12">
        <v>2</v>
      </c>
      <c r="F12" s="11" t="s">
        <v>16</v>
      </c>
      <c r="G12" s="11" t="s">
        <v>17</v>
      </c>
      <c r="H12" s="13">
        <v>44757</v>
      </c>
      <c r="I12" s="13">
        <v>45121</v>
      </c>
      <c r="J12" s="42">
        <v>6000</v>
      </c>
      <c r="K12" s="42">
        <v>480</v>
      </c>
    </row>
    <row r="13" ht="27" customHeight="1" spans="1:11">
      <c r="A13" s="10">
        <v>8</v>
      </c>
      <c r="B13" s="11" t="s">
        <v>13</v>
      </c>
      <c r="C13" s="11" t="s">
        <v>32</v>
      </c>
      <c r="D13" s="11" t="s">
        <v>33</v>
      </c>
      <c r="E13" s="12">
        <v>55</v>
      </c>
      <c r="F13" s="11" t="s">
        <v>16</v>
      </c>
      <c r="G13" s="11" t="s">
        <v>17</v>
      </c>
      <c r="H13" s="13">
        <v>44757</v>
      </c>
      <c r="I13" s="13">
        <v>45121</v>
      </c>
      <c r="J13" s="42">
        <v>288750</v>
      </c>
      <c r="K13" s="42">
        <v>11550</v>
      </c>
    </row>
    <row r="14" ht="27" customHeight="1" spans="1:11">
      <c r="A14" s="10">
        <v>9</v>
      </c>
      <c r="B14" s="11" t="s">
        <v>13</v>
      </c>
      <c r="C14" s="11" t="s">
        <v>34</v>
      </c>
      <c r="D14" s="11" t="s">
        <v>35</v>
      </c>
      <c r="E14" s="12">
        <v>64.5</v>
      </c>
      <c r="F14" s="11" t="s">
        <v>16</v>
      </c>
      <c r="G14" s="11" t="s">
        <v>17</v>
      </c>
      <c r="H14" s="13">
        <v>44758</v>
      </c>
      <c r="I14" s="13">
        <v>45122</v>
      </c>
      <c r="J14" s="42">
        <v>338625</v>
      </c>
      <c r="K14" s="42">
        <v>27090</v>
      </c>
    </row>
    <row r="15" ht="27" customHeight="1" spans="1:11">
      <c r="A15" s="10">
        <v>10</v>
      </c>
      <c r="B15" s="11" t="s">
        <v>13</v>
      </c>
      <c r="C15" s="13" t="s">
        <v>21</v>
      </c>
      <c r="D15" s="11" t="s">
        <v>36</v>
      </c>
      <c r="E15" s="14">
        <v>45</v>
      </c>
      <c r="F15" s="11" t="s">
        <v>16</v>
      </c>
      <c r="G15" s="11" t="s">
        <v>17</v>
      </c>
      <c r="H15" s="13">
        <v>44793</v>
      </c>
      <c r="I15" s="13">
        <v>44895</v>
      </c>
      <c r="J15" s="14">
        <v>45000</v>
      </c>
      <c r="K15" s="14">
        <v>1800</v>
      </c>
    </row>
    <row r="16" ht="27" customHeight="1" spans="1:11">
      <c r="A16" s="10">
        <v>11</v>
      </c>
      <c r="B16" s="11" t="s">
        <v>13</v>
      </c>
      <c r="C16" s="11" t="s">
        <v>37</v>
      </c>
      <c r="D16" s="11" t="s">
        <v>38</v>
      </c>
      <c r="E16" s="14">
        <v>187</v>
      </c>
      <c r="F16" s="15" t="s">
        <v>16</v>
      </c>
      <c r="G16" s="15" t="s">
        <v>17</v>
      </c>
      <c r="H16" s="16">
        <v>44916</v>
      </c>
      <c r="I16" s="16">
        <v>45280</v>
      </c>
      <c r="J16" s="42">
        <v>748000</v>
      </c>
      <c r="K16" s="42">
        <v>39270</v>
      </c>
    </row>
    <row r="17" ht="27" customHeight="1" spans="1:11">
      <c r="A17" s="10">
        <v>12</v>
      </c>
      <c r="B17" s="11" t="s">
        <v>13</v>
      </c>
      <c r="C17" s="17" t="s">
        <v>39</v>
      </c>
      <c r="D17" s="11" t="s">
        <v>40</v>
      </c>
      <c r="E17" s="18">
        <v>9</v>
      </c>
      <c r="F17" s="11" t="s">
        <v>16</v>
      </c>
      <c r="G17" s="11" t="s">
        <v>17</v>
      </c>
      <c r="H17" s="16">
        <v>44930</v>
      </c>
      <c r="I17" s="16">
        <v>45294</v>
      </c>
      <c r="J17" s="43">
        <v>43200</v>
      </c>
      <c r="K17" s="43">
        <v>3672</v>
      </c>
    </row>
    <row r="18" ht="27" customHeight="1" spans="1:11">
      <c r="A18" s="10">
        <v>13</v>
      </c>
      <c r="B18" s="11" t="s">
        <v>41</v>
      </c>
      <c r="C18" s="17" t="s">
        <v>28</v>
      </c>
      <c r="D18" s="11" t="s">
        <v>42</v>
      </c>
      <c r="E18" s="19">
        <v>23</v>
      </c>
      <c r="F18" s="11" t="s">
        <v>16</v>
      </c>
      <c r="G18" s="11" t="s">
        <v>17</v>
      </c>
      <c r="H18" s="16">
        <v>44932</v>
      </c>
      <c r="I18" s="16">
        <v>45296</v>
      </c>
      <c r="J18" s="43">
        <v>115000</v>
      </c>
      <c r="K18" s="43">
        <v>9200</v>
      </c>
    </row>
    <row r="19" ht="27" customHeight="1" spans="1:11">
      <c r="A19" s="20">
        <v>14</v>
      </c>
      <c r="B19" s="21" t="s">
        <v>13</v>
      </c>
      <c r="C19" s="22" t="s">
        <v>34</v>
      </c>
      <c r="D19" s="21" t="s">
        <v>43</v>
      </c>
      <c r="E19" s="23">
        <v>228</v>
      </c>
      <c r="F19" s="21" t="s">
        <v>16</v>
      </c>
      <c r="G19" s="21" t="s">
        <v>17</v>
      </c>
      <c r="H19" s="24">
        <v>44933</v>
      </c>
      <c r="I19" s="24">
        <v>45297</v>
      </c>
      <c r="J19" s="44">
        <v>1197000</v>
      </c>
      <c r="K19" s="44">
        <v>95760</v>
      </c>
    </row>
    <row r="20" ht="27" customHeight="1" spans="1:11">
      <c r="A20" s="10">
        <v>15</v>
      </c>
      <c r="B20" s="25" t="s">
        <v>44</v>
      </c>
      <c r="C20" s="26" t="s">
        <v>45</v>
      </c>
      <c r="D20" s="27" t="s">
        <v>46</v>
      </c>
      <c r="E20" s="18">
        <v>11.9</v>
      </c>
      <c r="F20" s="11" t="s">
        <v>16</v>
      </c>
      <c r="G20" s="11" t="s">
        <v>17</v>
      </c>
      <c r="H20" s="28">
        <v>44742</v>
      </c>
      <c r="I20" s="28">
        <v>45106</v>
      </c>
      <c r="J20" s="45">
        <v>134500</v>
      </c>
      <c r="K20" s="45">
        <v>10760</v>
      </c>
    </row>
    <row r="21" ht="27" customHeight="1" spans="1:11">
      <c r="A21" s="20">
        <v>16</v>
      </c>
      <c r="B21" s="25"/>
      <c r="C21" s="26" t="s">
        <v>47</v>
      </c>
      <c r="D21" s="27"/>
      <c r="E21" s="18">
        <v>15</v>
      </c>
      <c r="F21" s="11" t="s">
        <v>16</v>
      </c>
      <c r="G21" s="11" t="s">
        <v>17</v>
      </c>
      <c r="H21" s="29"/>
      <c r="I21" s="29"/>
      <c r="J21" s="45"/>
      <c r="K21" s="45"/>
    </row>
    <row r="22" ht="27" customHeight="1" spans="1:11">
      <c r="A22" s="10">
        <v>17</v>
      </c>
      <c r="B22" s="30" t="s">
        <v>48</v>
      </c>
      <c r="C22" s="26" t="s">
        <v>49</v>
      </c>
      <c r="D22" s="27" t="s">
        <v>50</v>
      </c>
      <c r="E22" s="18">
        <v>17.6</v>
      </c>
      <c r="F22" s="11" t="s">
        <v>16</v>
      </c>
      <c r="G22" s="11" t="s">
        <v>17</v>
      </c>
      <c r="H22" s="28">
        <v>44742</v>
      </c>
      <c r="I22" s="28">
        <v>45106</v>
      </c>
      <c r="J22" s="45">
        <v>368400</v>
      </c>
      <c r="K22" s="45">
        <v>29472</v>
      </c>
    </row>
    <row r="23" ht="27" customHeight="1" spans="1:11">
      <c r="A23" s="20">
        <v>18</v>
      </c>
      <c r="B23" s="30"/>
      <c r="C23" s="26" t="s">
        <v>51</v>
      </c>
      <c r="D23" s="27"/>
      <c r="E23" s="18">
        <v>100.7</v>
      </c>
      <c r="F23" s="11" t="s">
        <v>16</v>
      </c>
      <c r="G23" s="11" t="s">
        <v>17</v>
      </c>
      <c r="H23" s="31"/>
      <c r="I23" s="31"/>
      <c r="J23" s="45"/>
      <c r="K23" s="45"/>
    </row>
    <row r="24" ht="27" customHeight="1" spans="1:11">
      <c r="A24" s="10">
        <v>19</v>
      </c>
      <c r="B24" s="30"/>
      <c r="C24" s="26" t="s">
        <v>52</v>
      </c>
      <c r="D24" s="27"/>
      <c r="E24" s="18">
        <v>3.5</v>
      </c>
      <c r="F24" s="11" t="s">
        <v>16</v>
      </c>
      <c r="G24" s="11" t="s">
        <v>17</v>
      </c>
      <c r="H24" s="31"/>
      <c r="I24" s="31"/>
      <c r="J24" s="45"/>
      <c r="K24" s="45"/>
    </row>
    <row r="25" ht="27" customHeight="1" spans="1:11">
      <c r="A25" s="20">
        <v>20</v>
      </c>
      <c r="B25" s="30"/>
      <c r="C25" s="26" t="s">
        <v>53</v>
      </c>
      <c r="D25" s="27"/>
      <c r="E25" s="18">
        <v>1</v>
      </c>
      <c r="F25" s="11" t="s">
        <v>16</v>
      </c>
      <c r="G25" s="11" t="s">
        <v>17</v>
      </c>
      <c r="H25" s="29"/>
      <c r="I25" s="29"/>
      <c r="J25" s="45"/>
      <c r="K25" s="45"/>
    </row>
    <row r="26" ht="27" customHeight="1" spans="1:11">
      <c r="A26" s="10">
        <v>21</v>
      </c>
      <c r="B26" s="30" t="s">
        <v>54</v>
      </c>
      <c r="C26" s="26" t="s">
        <v>55</v>
      </c>
      <c r="D26" s="27" t="s">
        <v>56</v>
      </c>
      <c r="E26" s="18">
        <v>9.1</v>
      </c>
      <c r="F26" s="11" t="s">
        <v>16</v>
      </c>
      <c r="G26" s="11" t="s">
        <v>17</v>
      </c>
      <c r="H26" s="32">
        <v>44742</v>
      </c>
      <c r="I26" s="32">
        <v>45106</v>
      </c>
      <c r="J26" s="46">
        <v>18200</v>
      </c>
      <c r="K26" s="46">
        <v>1456</v>
      </c>
    </row>
    <row r="27" ht="27" customHeight="1" spans="1:11">
      <c r="A27" s="20">
        <v>22</v>
      </c>
      <c r="B27" s="30" t="s">
        <v>57</v>
      </c>
      <c r="C27" s="26" t="s">
        <v>58</v>
      </c>
      <c r="D27" s="27" t="s">
        <v>59</v>
      </c>
      <c r="E27" s="18">
        <v>4.7</v>
      </c>
      <c r="F27" s="11" t="s">
        <v>16</v>
      </c>
      <c r="G27" s="11" t="s">
        <v>17</v>
      </c>
      <c r="H27" s="28">
        <v>44742</v>
      </c>
      <c r="I27" s="28">
        <v>45106</v>
      </c>
      <c r="J27" s="45">
        <v>26100</v>
      </c>
      <c r="K27" s="45">
        <v>1566</v>
      </c>
    </row>
    <row r="28" ht="27" customHeight="1" spans="1:11">
      <c r="A28" s="10">
        <v>23</v>
      </c>
      <c r="B28" s="30"/>
      <c r="C28" s="26" t="s">
        <v>60</v>
      </c>
      <c r="D28" s="27"/>
      <c r="E28" s="18">
        <v>4</v>
      </c>
      <c r="F28" s="11" t="s">
        <v>16</v>
      </c>
      <c r="G28" s="11" t="s">
        <v>17</v>
      </c>
      <c r="H28" s="29"/>
      <c r="I28" s="29"/>
      <c r="J28" s="45"/>
      <c r="K28" s="45"/>
    </row>
    <row r="29" ht="27" customHeight="1" spans="1:11">
      <c r="A29" s="20">
        <v>24</v>
      </c>
      <c r="B29" s="30" t="s">
        <v>61</v>
      </c>
      <c r="C29" s="26" t="s">
        <v>62</v>
      </c>
      <c r="D29" s="27" t="s">
        <v>63</v>
      </c>
      <c r="E29" s="18">
        <v>564.7</v>
      </c>
      <c r="F29" s="11" t="s">
        <v>16</v>
      </c>
      <c r="G29" s="11" t="s">
        <v>17</v>
      </c>
      <c r="H29" s="28">
        <v>44742</v>
      </c>
      <c r="I29" s="28">
        <v>45106</v>
      </c>
      <c r="J29" s="46">
        <v>1722600</v>
      </c>
      <c r="K29" s="45">
        <v>206712</v>
      </c>
    </row>
    <row r="30" ht="27" customHeight="1" spans="1:11">
      <c r="A30" s="10">
        <v>25</v>
      </c>
      <c r="B30" s="30"/>
      <c r="C30" s="26" t="s">
        <v>64</v>
      </c>
      <c r="D30" s="27"/>
      <c r="E30" s="18">
        <v>9.5</v>
      </c>
      <c r="F30" s="11" t="s">
        <v>16</v>
      </c>
      <c r="G30" s="11" t="s">
        <v>17</v>
      </c>
      <c r="H30" s="29"/>
      <c r="I30" s="29"/>
      <c r="J30" s="46"/>
      <c r="K30" s="45"/>
    </row>
    <row r="31" ht="27" customHeight="1" spans="1:11">
      <c r="A31" s="20">
        <v>26</v>
      </c>
      <c r="B31" s="33" t="s">
        <v>65</v>
      </c>
      <c r="C31" s="34" t="s">
        <v>66</v>
      </c>
      <c r="D31" s="33" t="s">
        <v>67</v>
      </c>
      <c r="E31" s="18">
        <v>301</v>
      </c>
      <c r="F31" s="11" t="s">
        <v>16</v>
      </c>
      <c r="G31" s="11" t="s">
        <v>17</v>
      </c>
      <c r="H31" s="35">
        <v>44651</v>
      </c>
      <c r="I31" s="35">
        <v>44926</v>
      </c>
      <c r="J31" s="47">
        <v>26108000</v>
      </c>
      <c r="K31" s="47">
        <v>1566480</v>
      </c>
    </row>
    <row r="32" ht="27" customHeight="1" spans="1:11">
      <c r="A32" s="10">
        <v>27</v>
      </c>
      <c r="B32" s="33" t="s">
        <v>65</v>
      </c>
      <c r="C32" s="34" t="s">
        <v>68</v>
      </c>
      <c r="D32" s="33" t="s">
        <v>69</v>
      </c>
      <c r="E32" s="18">
        <v>69</v>
      </c>
      <c r="F32" s="11" t="s">
        <v>16</v>
      </c>
      <c r="G32" s="11" t="s">
        <v>17</v>
      </c>
      <c r="H32" s="35">
        <v>44651</v>
      </c>
      <c r="I32" s="35">
        <v>44926</v>
      </c>
      <c r="J32" s="47">
        <v>13254000</v>
      </c>
      <c r="K32" s="47">
        <v>795240</v>
      </c>
    </row>
    <row r="33" ht="27" customHeight="1" spans="1:11">
      <c r="A33" s="20">
        <v>28</v>
      </c>
      <c r="B33" s="33" t="s">
        <v>65</v>
      </c>
      <c r="C33" s="34" t="s">
        <v>70</v>
      </c>
      <c r="D33" s="34" t="s">
        <v>71</v>
      </c>
      <c r="E33" s="18">
        <v>126</v>
      </c>
      <c r="F33" s="11" t="s">
        <v>16</v>
      </c>
      <c r="G33" s="11" t="s">
        <v>17</v>
      </c>
      <c r="H33" s="36">
        <v>44723</v>
      </c>
      <c r="I33" s="36">
        <v>45087</v>
      </c>
      <c r="J33" s="47">
        <v>7320200</v>
      </c>
      <c r="K33" s="47">
        <v>512414</v>
      </c>
    </row>
    <row r="34" ht="27" customHeight="1" spans="1:11">
      <c r="A34" s="37" t="s">
        <v>72</v>
      </c>
      <c r="B34" s="38"/>
      <c r="C34" s="39"/>
      <c r="D34" s="39"/>
      <c r="E34" s="40">
        <f>SUM(E6:E33)</f>
        <v>3092.8</v>
      </c>
      <c r="F34" s="39"/>
      <c r="G34" s="39"/>
      <c r="H34" s="39"/>
      <c r="I34" s="39"/>
      <c r="J34" s="47">
        <f>SUM(J31:J33)</f>
        <v>46682200</v>
      </c>
      <c r="K34" s="47">
        <f>SUM(K6:K33)</f>
        <v>3553240</v>
      </c>
    </row>
  </sheetData>
  <autoFilter ref="A5:XEQ34">
    <extLst/>
  </autoFilter>
  <sortState ref="A6:P19">
    <sortCondition ref="H6:H19"/>
  </sortState>
  <mergeCells count="27">
    <mergeCell ref="A2:K2"/>
    <mergeCell ref="A4:K4"/>
    <mergeCell ref="A34:B34"/>
    <mergeCell ref="B20:B21"/>
    <mergeCell ref="B22:B25"/>
    <mergeCell ref="B27:B28"/>
    <mergeCell ref="B29:B30"/>
    <mergeCell ref="D20:D21"/>
    <mergeCell ref="D22:D25"/>
    <mergeCell ref="D27:D28"/>
    <mergeCell ref="D29:D30"/>
    <mergeCell ref="H20:H21"/>
    <mergeCell ref="H22:H25"/>
    <mergeCell ref="H27:H28"/>
    <mergeCell ref="H29:H30"/>
    <mergeCell ref="I20:I21"/>
    <mergeCell ref="I22:I25"/>
    <mergeCell ref="I27:I28"/>
    <mergeCell ref="I29:I30"/>
    <mergeCell ref="J20:J21"/>
    <mergeCell ref="J22:J25"/>
    <mergeCell ref="J27:J28"/>
    <mergeCell ref="J29:J30"/>
    <mergeCell ref="K20:K21"/>
    <mergeCell ref="K22:K25"/>
    <mergeCell ref="K27:K28"/>
    <mergeCell ref="K29:K30"/>
  </mergeCells>
  <pageMargins left="0.550694444444444" right="0.393055555555556" top="0.590277777777778" bottom="0.629861111111111" header="0.432638888888889" footer="0.275"/>
  <pageSetup paperSize="9" scale="61" fitToHeight="0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东涌镇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</dc:creator>
  <cp:lastModifiedBy>chenjiaxin09</cp:lastModifiedBy>
  <dcterms:created xsi:type="dcterms:W3CDTF">2021-07-13T01:57:00Z</dcterms:created>
  <dcterms:modified xsi:type="dcterms:W3CDTF">2023-03-29T02:49:15Z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42EEED749F974DF7835A5E2F28EA998C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