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activeTab="1"/>
  </bookViews>
  <sheets>
    <sheet name="汇总" sheetId="2" r:id="rId1"/>
    <sheet name="总" sheetId="1" r:id="rId2"/>
  </sheets>
  <definedNames>
    <definedName name="_xlnm._FilterDatabase" localSheetId="1" hidden="1">总!$A$3:$E$155</definedName>
    <definedName name="_xlnm.Print_Titles" localSheetId="1">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<sst xmlns="http://schemas.openxmlformats.org/spreadsheetml/2006/main" count="534" uniqueCount="190">
  <si>
    <t>附件1</t>
  </si>
  <si>
    <t>南沙区2024年度社区（村）级养老服务设施评估结果汇总表</t>
  </si>
  <si>
    <t>序号</t>
  </si>
  <si>
    <t>镇街</t>
  </si>
  <si>
    <t>已评估设施数量</t>
  </si>
  <si>
    <t>颐康服务站评估情况</t>
  </si>
  <si>
    <t>其他设施点评估情况</t>
  </si>
  <si>
    <t>备注</t>
  </si>
  <si>
    <t>已评估颐康服务站数量</t>
  </si>
  <si>
    <t>优秀档次</t>
  </si>
  <si>
    <t>良好档次</t>
  </si>
  <si>
    <t>合格档次</t>
  </si>
  <si>
    <t>不合格档次</t>
  </si>
  <si>
    <t>已评估星光老年人之家数量</t>
  </si>
  <si>
    <t>评估等级</t>
  </si>
  <si>
    <t>已评估老年人活动站点</t>
  </si>
  <si>
    <t>数量</t>
  </si>
  <si>
    <t>占比</t>
  </si>
  <si>
    <t>万顷沙镇</t>
  </si>
  <si>
    <t>/</t>
  </si>
  <si>
    <t>黄阁镇</t>
  </si>
  <si>
    <t>优秀</t>
  </si>
  <si>
    <t>良好</t>
  </si>
  <si>
    <t>东涌镇</t>
  </si>
  <si>
    <t>大岗镇</t>
  </si>
  <si>
    <t>榄核镇</t>
  </si>
  <si>
    <t>横沥镇</t>
  </si>
  <si>
    <t>南沙街</t>
  </si>
  <si>
    <t>珠江街</t>
  </si>
  <si>
    <t>港湾街</t>
  </si>
  <si>
    <t>合计</t>
  </si>
  <si>
    <t>附件</t>
  </si>
  <si>
    <t>南沙区2024年度社区（村）级养老服务设施评估结果明细表</t>
  </si>
  <si>
    <t>设施所在街道</t>
  </si>
  <si>
    <t>设施名称</t>
  </si>
  <si>
    <t>总得分</t>
  </si>
  <si>
    <t>等级</t>
  </si>
  <si>
    <t>庙贝村颐康服务站</t>
  </si>
  <si>
    <t>二湾社区颐康服务站</t>
  </si>
  <si>
    <t>北流村颐康服务站</t>
  </si>
  <si>
    <t>鸭利村颐康服务站</t>
  </si>
  <si>
    <t>灵山村颐康服务站</t>
  </si>
  <si>
    <t>客家村颐康服务站</t>
  </si>
  <si>
    <t>新围村颐康服务站</t>
  </si>
  <si>
    <t>岭东村颐康服务站</t>
  </si>
  <si>
    <t>新联二村颐康服务站</t>
  </si>
  <si>
    <t>潭州社区颐康服务站</t>
  </si>
  <si>
    <t>江滘社区颐康服务站</t>
  </si>
  <si>
    <t>豪岗社区颐康服务站</t>
  </si>
  <si>
    <t>南顺二村颐康服务站</t>
  </si>
  <si>
    <t>灵山社区颐康服务站</t>
  </si>
  <si>
    <t>增沙村颐康服务站</t>
  </si>
  <si>
    <t>高沙村颐康服务站</t>
  </si>
  <si>
    <t>龙古村颐康服务站</t>
  </si>
  <si>
    <t>东隆村颐康服务站</t>
  </si>
  <si>
    <t>东流村颐康服务站</t>
  </si>
  <si>
    <t>新沙村颐康服务站</t>
  </si>
  <si>
    <t>南顺一村颐康服务站</t>
  </si>
  <si>
    <t>庙青村颐康服务站</t>
  </si>
  <si>
    <t>大岗村颐康服务站</t>
  </si>
  <si>
    <t>合格</t>
  </si>
  <si>
    <t>新联一村颐康服务站</t>
  </si>
  <si>
    <t>维毓村颐康服务站</t>
  </si>
  <si>
    <t>马前村颐康服务站</t>
  </si>
  <si>
    <t>放马村颐康服务站</t>
  </si>
  <si>
    <t>中埠村颐康服务站</t>
  </si>
  <si>
    <t>南村坊村颐康服务站</t>
  </si>
  <si>
    <t>上村村颐康服务站</t>
  </si>
  <si>
    <t>细沥村颐康服务站</t>
  </si>
  <si>
    <t>太石村颐康服务站</t>
  </si>
  <si>
    <t>西樵村颐康服务站</t>
  </si>
  <si>
    <t>鱼窝头村颐康服务站</t>
  </si>
  <si>
    <t>大简村颐康服务站</t>
  </si>
  <si>
    <t>东涌村颐康服务站</t>
  </si>
  <si>
    <t>南涌村颐康服务站</t>
  </si>
  <si>
    <t>鱼窝头社区颐康服务站</t>
  </si>
  <si>
    <t>小乌村颐康服务站</t>
  </si>
  <si>
    <t>庆盛村颐康服务站</t>
  </si>
  <si>
    <t>东导村颐康服务站</t>
  </si>
  <si>
    <t>万洲村颐康服务站</t>
  </si>
  <si>
    <t>官坦村颐康服务站</t>
  </si>
  <si>
    <t>东深村颐康服务站</t>
  </si>
  <si>
    <t>大同村颐康服务站</t>
  </si>
  <si>
    <t>马克村颐康服务站</t>
  </si>
  <si>
    <t>长莫村颐康服务站</t>
  </si>
  <si>
    <t>石排村颐康服务站</t>
  </si>
  <si>
    <t>石基村颐康服务站</t>
  </si>
  <si>
    <t>天益村颐康服务站</t>
  </si>
  <si>
    <t>芦湾村颐康服务站</t>
  </si>
  <si>
    <t>蒲州社区颐康服务站</t>
  </si>
  <si>
    <t>南沙社区颐康服务站</t>
  </si>
  <si>
    <t>鹿颈村颐康服务站</t>
  </si>
  <si>
    <t>塘坑村颐康服务站</t>
  </si>
  <si>
    <t>九王庙村颐康服务站</t>
  </si>
  <si>
    <t>南北台社区颐康服务站</t>
  </si>
  <si>
    <t>红岭社区颐康服务站</t>
  </si>
  <si>
    <t>海湾社区颐康服务站</t>
  </si>
  <si>
    <t>深湾村颐康服务站</t>
  </si>
  <si>
    <t>大岭界村颐康服务站</t>
  </si>
  <si>
    <t>东井村颐康服务站</t>
  </si>
  <si>
    <t>南横村颐康服务站</t>
  </si>
  <si>
    <t>冯马二村颐康服务站</t>
  </si>
  <si>
    <t>庙贝社区颐康服务站</t>
  </si>
  <si>
    <t>新村村颐康服务站</t>
  </si>
  <si>
    <t>新兴村颐康服务站</t>
  </si>
  <si>
    <t>兆丰社区颐康服务站</t>
  </si>
  <si>
    <t>冯马三村颐康服务站</t>
  </si>
  <si>
    <t>东方红村颐康服务站</t>
  </si>
  <si>
    <t>冯马一村颐康服务站</t>
  </si>
  <si>
    <t>太阳升村颐康服务站</t>
  </si>
  <si>
    <t>群结村颐康服务站</t>
  </si>
  <si>
    <t>前进村颐康服务站</t>
  </si>
  <si>
    <t>大元村颐康服务站</t>
  </si>
  <si>
    <t>义沙村颐康服务站</t>
  </si>
  <si>
    <t>黄阁社区麒麟社区星光老年之家</t>
  </si>
  <si>
    <t>大井村颐康服务站</t>
  </si>
  <si>
    <t>沙仔村颐康服务站</t>
  </si>
  <si>
    <t>黄阁社区颐康服务站（麒麟二期）</t>
  </si>
  <si>
    <t>黄阁社区颐康服务站（麒麟三期）</t>
  </si>
  <si>
    <t>莲溪村颐康服务站</t>
  </si>
  <si>
    <t>留东村颐康服务站</t>
  </si>
  <si>
    <t>大塘村颐康服务站</t>
  </si>
  <si>
    <t>南涌口村颐康服务站</t>
  </si>
  <si>
    <t>黄阁社区颐康站服务站</t>
  </si>
  <si>
    <t>小虎村颐康服务站</t>
  </si>
  <si>
    <t>乌洲村农村老人活动站点</t>
  </si>
  <si>
    <t>新海村颐康服务站</t>
  </si>
  <si>
    <t>东里村颐康服务站</t>
  </si>
  <si>
    <t>黄阁社区颐康服务站（海上明月片区）</t>
  </si>
  <si>
    <t>平稳村颐康服务站</t>
  </si>
  <si>
    <t>上坭村颐康服务站</t>
  </si>
  <si>
    <t>子沙村颐康服务站</t>
  </si>
  <si>
    <t>张松村颐康服务站</t>
  </si>
  <si>
    <t>墩塘村颐康服务站</t>
  </si>
  <si>
    <t>大坳村颐康服务站</t>
  </si>
  <si>
    <t>人民村颐康服务站</t>
  </si>
  <si>
    <t>下坭村颐康服务站</t>
  </si>
  <si>
    <t>绿村村颐康服务站</t>
  </si>
  <si>
    <t>牛角村颐康服务站</t>
  </si>
  <si>
    <t>新涌村颐康服务站</t>
  </si>
  <si>
    <t>九比村颐康服务站</t>
  </si>
  <si>
    <t>榄核社区颐康服务站</t>
  </si>
  <si>
    <t>甘岗村颐康服务站</t>
  </si>
  <si>
    <t>顺河村颐康服务站</t>
  </si>
  <si>
    <t>坳尾村颐康服务站</t>
  </si>
  <si>
    <t>八沙村颐康服务站</t>
  </si>
  <si>
    <t>雁沙村颐康服务站</t>
  </si>
  <si>
    <t>榄核村颐康服务站</t>
  </si>
  <si>
    <t>湴湄村颐康服务站</t>
  </si>
  <si>
    <t>合沙村颐康服务站</t>
  </si>
  <si>
    <t>沙角村颐康服务站</t>
  </si>
  <si>
    <t>大生村颐康服务站</t>
  </si>
  <si>
    <t>逸涛社区颐康服务站</t>
  </si>
  <si>
    <t>蕉门河社区颐康服务站</t>
  </si>
  <si>
    <t>沙螺湾村颐康服务站</t>
  </si>
  <si>
    <t>金隆社区颐康服务站</t>
  </si>
  <si>
    <t>凤凰社区颐康服务站（壁龙湾片区）</t>
  </si>
  <si>
    <t>蝴蝶洲社区颐康服务站</t>
  </si>
  <si>
    <t>海庭社区颐康服务站</t>
  </si>
  <si>
    <t>凤凰社区颐康站</t>
  </si>
  <si>
    <t>梅山社区颐康服务站</t>
  </si>
  <si>
    <t>上湾社区颐康服务站</t>
  </si>
  <si>
    <t>金沙社区颐康服务站</t>
  </si>
  <si>
    <t>广隆村颐康服务站</t>
  </si>
  <si>
    <t>大涌村颐康服务站</t>
  </si>
  <si>
    <t>金洲村颐康服务站</t>
  </si>
  <si>
    <t>坦头村颐康服务站</t>
  </si>
  <si>
    <t>板头村颐康服务站</t>
  </si>
  <si>
    <t>亭角村颐康服务站</t>
  </si>
  <si>
    <t>东瓜宇村颐康服务站</t>
  </si>
  <si>
    <t>蕉门村颐康服务站</t>
  </si>
  <si>
    <t>新安村颐康服务站</t>
  </si>
  <si>
    <t>福安村颐康服务站</t>
  </si>
  <si>
    <t>民兴村颐康服务站</t>
  </si>
  <si>
    <t>民建村颐康服务站</t>
  </si>
  <si>
    <t>民立村颐康服务站</t>
  </si>
  <si>
    <t>沙尾二村颐康服务站</t>
  </si>
  <si>
    <t>红洋村颐康服务站</t>
  </si>
  <si>
    <t>红江村颐康服务站</t>
  </si>
  <si>
    <t>红海村颐康服务站</t>
  </si>
  <si>
    <t>工程村颐康服务站</t>
  </si>
  <si>
    <t>红港村颐康服务站</t>
  </si>
  <si>
    <t>新兴社区颐康服务站</t>
  </si>
  <si>
    <t>礼隆社区颐康服务站</t>
  </si>
  <si>
    <t>泰安社区颐康服务站</t>
  </si>
  <si>
    <t>义隆社区颐康服务站</t>
  </si>
  <si>
    <t>同安泰社区颐康服务站</t>
  </si>
  <si>
    <t>福生社区颐康服务站</t>
  </si>
  <si>
    <t>西新社区颐康服务站</t>
  </si>
  <si>
    <t>前锋社区颐康服务站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</si>
</sst>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b/>
      <sz val="18"/>
      <color indexed="8"/>
      <name val="仿宋"/>
      <charset val="134"/>
    </font>
    <font>
      <b/>
      <sz val="18"/>
      <name val="仿宋"/>
      <charset val="134"/>
    </font>
    <font>
      <sz val="18"/>
      <color theme="1"/>
      <name val="仿宋"/>
      <charset val="134"/>
    </font>
    <font>
      <sz val="18"/>
      <name val="仿宋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0" fontId="0" fillId="0" borderId="0" xfId="0" applyNumberFormat="1" applyFill="1" applyAlignment="1">
      <alignment vertical="center"/>
    </xf>
    <xf numFmtId="1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workbookViewId="0">
      <selection activeCell="E19" sqref="E19"/>
    </sheetView>
  </sheetViews>
  <sheetFormatPr defaultColWidth="9" defaultRowHeight="14.25"/>
  <cols>
    <col min="1" max="1" width="9" style="8"/>
    <col min="2" max="2" width="12.625" style="8" customWidth="1"/>
    <col min="3" max="3" width="9.75" style="8" customWidth="1"/>
    <col min="4" max="4" width="17.375" style="8" customWidth="1"/>
    <col min="5" max="5" width="10.625" style="8" customWidth="1"/>
    <col min="6" max="6" width="10.625" style="9" customWidth="1"/>
    <col min="7" max="7" width="10.625" style="8" customWidth="1"/>
    <col min="8" max="8" width="10.625" style="10" customWidth="1"/>
    <col min="9" max="9" width="10.625" style="11" customWidth="1"/>
    <col min="10" max="10" width="10.625" style="12" customWidth="1"/>
    <col min="11" max="11" width="10.625" style="13" customWidth="1"/>
    <col min="12" max="12" width="9" style="9"/>
    <col min="13" max="13" width="12.625" style="8" customWidth="1"/>
    <col min="14" max="14" width="9.875" style="8" customWidth="1"/>
    <col min="15" max="15" width="12.5" style="8" customWidth="1"/>
    <col min="16" max="17" width="13.5" style="8" customWidth="1"/>
    <col min="18" max="16384" width="9" style="8"/>
  </cols>
  <sheetData>
    <row r="1" spans="1:1">
      <c r="A1" s="14" t="s">
        <v>0</v>
      </c>
    </row>
    <row r="2" s="8" customFormat="1" ht="34" customHeight="1" spans="1:17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="8" customFormat="1" ht="25" customHeight="1" spans="1:17">
      <c r="A3" s="16" t="s">
        <v>2</v>
      </c>
      <c r="B3" s="16" t="s">
        <v>3</v>
      </c>
      <c r="C3" s="17" t="s">
        <v>4</v>
      </c>
      <c r="D3" s="18" t="s">
        <v>5</v>
      </c>
      <c r="E3" s="18"/>
      <c r="F3" s="18"/>
      <c r="G3" s="18"/>
      <c r="H3" s="18"/>
      <c r="I3" s="18"/>
      <c r="J3" s="18"/>
      <c r="K3" s="18"/>
      <c r="L3" s="18"/>
      <c r="M3" s="37" t="s">
        <v>6</v>
      </c>
      <c r="N3" s="38"/>
      <c r="O3" s="38"/>
      <c r="P3" s="39"/>
      <c r="Q3" s="44" t="s">
        <v>7</v>
      </c>
    </row>
    <row r="4" s="8" customFormat="1" ht="30" customHeight="1" spans="1:17">
      <c r="A4" s="19"/>
      <c r="B4" s="19"/>
      <c r="C4" s="20"/>
      <c r="D4" s="18" t="s">
        <v>8</v>
      </c>
      <c r="E4" s="26" t="s">
        <v>9</v>
      </c>
      <c r="F4" s="27"/>
      <c r="G4" s="18" t="s">
        <v>10</v>
      </c>
      <c r="H4" s="28"/>
      <c r="I4" s="32" t="s">
        <v>11</v>
      </c>
      <c r="J4" s="33"/>
      <c r="K4" s="34" t="s">
        <v>12</v>
      </c>
      <c r="L4" s="35"/>
      <c r="M4" s="40" t="s">
        <v>13</v>
      </c>
      <c r="N4" s="41" t="s">
        <v>14</v>
      </c>
      <c r="O4" s="40" t="s">
        <v>15</v>
      </c>
      <c r="P4" s="41" t="s">
        <v>14</v>
      </c>
      <c r="Q4" s="44"/>
    </row>
    <row r="5" s="8" customFormat="1" ht="30" customHeight="1" spans="1:17">
      <c r="A5" s="21"/>
      <c r="B5" s="21"/>
      <c r="C5" s="22"/>
      <c r="D5" s="18"/>
      <c r="E5" s="26" t="s">
        <v>16</v>
      </c>
      <c r="F5" s="28" t="s">
        <v>17</v>
      </c>
      <c r="G5" s="26" t="s">
        <v>16</v>
      </c>
      <c r="H5" s="28" t="s">
        <v>17</v>
      </c>
      <c r="I5" s="26" t="s">
        <v>16</v>
      </c>
      <c r="J5" s="28" t="s">
        <v>17</v>
      </c>
      <c r="K5" s="26" t="s">
        <v>16</v>
      </c>
      <c r="L5" s="28" t="s">
        <v>17</v>
      </c>
      <c r="M5" s="42"/>
      <c r="N5" s="43"/>
      <c r="O5" s="42"/>
      <c r="P5" s="43"/>
      <c r="Q5" s="44"/>
    </row>
    <row r="6" s="8" customFormat="1" ht="30" customHeight="1" spans="1:17">
      <c r="A6" s="23">
        <v>1</v>
      </c>
      <c r="B6" s="24" t="s">
        <v>18</v>
      </c>
      <c r="C6" s="24">
        <v>11</v>
      </c>
      <c r="D6" s="24">
        <v>11</v>
      </c>
      <c r="E6" s="24">
        <v>1</v>
      </c>
      <c r="F6" s="29">
        <f t="shared" ref="F6:F15" si="0">E6/D6*100%</f>
        <v>0.0909090909090909</v>
      </c>
      <c r="G6" s="30">
        <v>5</v>
      </c>
      <c r="H6" s="29">
        <f t="shared" ref="H6:H15" si="1">G6/D6*100%</f>
        <v>0.454545454545455</v>
      </c>
      <c r="I6" s="25">
        <v>5</v>
      </c>
      <c r="J6" s="29">
        <f t="shared" ref="J6:J15" si="2">I6/D6</f>
        <v>0.454545454545455</v>
      </c>
      <c r="K6" s="23">
        <v>0</v>
      </c>
      <c r="L6" s="36">
        <f t="shared" ref="L6:L15" si="3">K6/D6*100%</f>
        <v>0</v>
      </c>
      <c r="M6" s="23" t="s">
        <v>19</v>
      </c>
      <c r="N6" s="23" t="s">
        <v>19</v>
      </c>
      <c r="O6" s="23" t="s">
        <v>19</v>
      </c>
      <c r="P6" s="23" t="s">
        <v>19</v>
      </c>
      <c r="Q6" s="23"/>
    </row>
    <row r="7" s="8" customFormat="1" ht="36" customHeight="1" spans="1:17">
      <c r="A7" s="23">
        <v>2</v>
      </c>
      <c r="B7" s="24" t="s">
        <v>20</v>
      </c>
      <c r="C7" s="24">
        <v>15</v>
      </c>
      <c r="D7" s="24">
        <v>13</v>
      </c>
      <c r="E7" s="24">
        <v>8</v>
      </c>
      <c r="F7" s="29">
        <f t="shared" si="0"/>
        <v>0.615384615384615</v>
      </c>
      <c r="G7" s="30">
        <v>5</v>
      </c>
      <c r="H7" s="29">
        <f t="shared" si="1"/>
        <v>0.384615384615385</v>
      </c>
      <c r="I7" s="25">
        <v>0</v>
      </c>
      <c r="J7" s="29">
        <f t="shared" si="2"/>
        <v>0</v>
      </c>
      <c r="K7" s="23">
        <v>0</v>
      </c>
      <c r="L7" s="36">
        <f t="shared" si="3"/>
        <v>0</v>
      </c>
      <c r="M7" s="23">
        <v>1</v>
      </c>
      <c r="N7" s="23" t="s">
        <v>21</v>
      </c>
      <c r="O7" s="23">
        <v>1</v>
      </c>
      <c r="P7" s="23" t="s">
        <v>22</v>
      </c>
      <c r="Q7" s="45"/>
    </row>
    <row r="8" s="8" customFormat="1" ht="30" customHeight="1" spans="1:17">
      <c r="A8" s="23">
        <v>3</v>
      </c>
      <c r="B8" s="24" t="s">
        <v>23</v>
      </c>
      <c r="C8" s="24">
        <v>20</v>
      </c>
      <c r="D8" s="24">
        <v>20</v>
      </c>
      <c r="E8" s="24">
        <v>1</v>
      </c>
      <c r="F8" s="29">
        <f t="shared" si="0"/>
        <v>0.05</v>
      </c>
      <c r="G8" s="30">
        <v>10</v>
      </c>
      <c r="H8" s="29">
        <f t="shared" si="1"/>
        <v>0.5</v>
      </c>
      <c r="I8" s="25">
        <v>9</v>
      </c>
      <c r="J8" s="29">
        <f t="shared" si="2"/>
        <v>0.45</v>
      </c>
      <c r="K8" s="23">
        <v>0</v>
      </c>
      <c r="L8" s="36">
        <f t="shared" si="3"/>
        <v>0</v>
      </c>
      <c r="M8" s="23" t="s">
        <v>19</v>
      </c>
      <c r="N8" s="23" t="s">
        <v>19</v>
      </c>
      <c r="O8" s="23" t="s">
        <v>19</v>
      </c>
      <c r="P8" s="23" t="s">
        <v>19</v>
      </c>
      <c r="Q8" s="45"/>
    </row>
    <row r="9" s="8" customFormat="1" ht="30" customHeight="1" spans="1:17">
      <c r="A9" s="23">
        <v>4</v>
      </c>
      <c r="B9" s="25" t="s">
        <v>24</v>
      </c>
      <c r="C9" s="24">
        <v>30</v>
      </c>
      <c r="D9" s="25">
        <v>30</v>
      </c>
      <c r="E9" s="25">
        <v>12</v>
      </c>
      <c r="F9" s="29">
        <f t="shared" si="0"/>
        <v>0.4</v>
      </c>
      <c r="G9" s="31">
        <v>11</v>
      </c>
      <c r="H9" s="29">
        <f t="shared" si="1"/>
        <v>0.366666666666667</v>
      </c>
      <c r="I9" s="25">
        <v>7</v>
      </c>
      <c r="J9" s="29">
        <f t="shared" si="2"/>
        <v>0.233333333333333</v>
      </c>
      <c r="K9" s="23">
        <v>0</v>
      </c>
      <c r="L9" s="36">
        <f t="shared" si="3"/>
        <v>0</v>
      </c>
      <c r="M9" s="23" t="s">
        <v>19</v>
      </c>
      <c r="N9" s="23" t="s">
        <v>19</v>
      </c>
      <c r="O9" s="23" t="s">
        <v>19</v>
      </c>
      <c r="P9" s="23" t="s">
        <v>19</v>
      </c>
      <c r="Q9" s="23"/>
    </row>
    <row r="10" s="8" customFormat="1" ht="53" customHeight="1" spans="1:17">
      <c r="A10" s="23">
        <v>5</v>
      </c>
      <c r="B10" s="25" t="s">
        <v>25</v>
      </c>
      <c r="C10" s="24">
        <v>23</v>
      </c>
      <c r="D10" s="25">
        <v>23</v>
      </c>
      <c r="E10" s="25">
        <v>6</v>
      </c>
      <c r="F10" s="29">
        <f t="shared" si="0"/>
        <v>0.260869565217391</v>
      </c>
      <c r="G10" s="31">
        <v>3</v>
      </c>
      <c r="H10" s="29">
        <f t="shared" si="1"/>
        <v>0.130434782608696</v>
      </c>
      <c r="I10" s="25">
        <v>14</v>
      </c>
      <c r="J10" s="29">
        <f t="shared" si="2"/>
        <v>0.608695652173913</v>
      </c>
      <c r="K10" s="23">
        <v>0</v>
      </c>
      <c r="L10" s="36">
        <f t="shared" si="3"/>
        <v>0</v>
      </c>
      <c r="M10" s="23" t="s">
        <v>19</v>
      </c>
      <c r="N10" s="23" t="s">
        <v>19</v>
      </c>
      <c r="O10" s="23" t="s">
        <v>19</v>
      </c>
      <c r="P10" s="23" t="s">
        <v>19</v>
      </c>
      <c r="Q10" s="46"/>
    </row>
    <row r="11" s="8" customFormat="1" ht="30" customHeight="1" spans="1:17">
      <c r="A11" s="23">
        <v>6</v>
      </c>
      <c r="B11" s="24" t="s">
        <v>26</v>
      </c>
      <c r="C11" s="24">
        <v>13</v>
      </c>
      <c r="D11" s="24">
        <v>13</v>
      </c>
      <c r="E11" s="24">
        <v>11</v>
      </c>
      <c r="F11" s="29">
        <f t="shared" si="0"/>
        <v>0.846153846153846</v>
      </c>
      <c r="G11" s="30">
        <v>2</v>
      </c>
      <c r="H11" s="29">
        <f t="shared" si="1"/>
        <v>0.153846153846154</v>
      </c>
      <c r="I11" s="25">
        <v>0</v>
      </c>
      <c r="J11" s="29">
        <f t="shared" si="2"/>
        <v>0</v>
      </c>
      <c r="K11" s="23">
        <v>0</v>
      </c>
      <c r="L11" s="36">
        <f t="shared" si="3"/>
        <v>0</v>
      </c>
      <c r="M11" s="23" t="s">
        <v>19</v>
      </c>
      <c r="N11" s="23" t="s">
        <v>19</v>
      </c>
      <c r="O11" s="23" t="s">
        <v>19</v>
      </c>
      <c r="P11" s="23" t="s">
        <v>19</v>
      </c>
      <c r="Q11" s="23"/>
    </row>
    <row r="12" s="8" customFormat="1" ht="38" customHeight="1" spans="1:17">
      <c r="A12" s="23">
        <v>7</v>
      </c>
      <c r="B12" s="24" t="s">
        <v>27</v>
      </c>
      <c r="C12" s="24">
        <v>19</v>
      </c>
      <c r="D12" s="24">
        <v>19</v>
      </c>
      <c r="E12" s="24">
        <v>11</v>
      </c>
      <c r="F12" s="29">
        <f t="shared" si="0"/>
        <v>0.578947368421053</v>
      </c>
      <c r="G12" s="30">
        <v>5</v>
      </c>
      <c r="H12" s="29">
        <f t="shared" si="1"/>
        <v>0.263157894736842</v>
      </c>
      <c r="I12" s="25">
        <v>3</v>
      </c>
      <c r="J12" s="29">
        <f t="shared" si="2"/>
        <v>0.157894736842105</v>
      </c>
      <c r="K12" s="23">
        <v>0</v>
      </c>
      <c r="L12" s="36">
        <f t="shared" si="3"/>
        <v>0</v>
      </c>
      <c r="M12" s="23" t="s">
        <v>19</v>
      </c>
      <c r="N12" s="23" t="s">
        <v>19</v>
      </c>
      <c r="O12" s="23" t="s">
        <v>19</v>
      </c>
      <c r="P12" s="23" t="s">
        <v>19</v>
      </c>
      <c r="Q12" s="45"/>
    </row>
    <row r="13" s="8" customFormat="1" ht="30" customHeight="1" spans="1:17">
      <c r="A13" s="23">
        <v>8</v>
      </c>
      <c r="B13" s="24" t="s">
        <v>28</v>
      </c>
      <c r="C13" s="24">
        <v>8</v>
      </c>
      <c r="D13" s="24">
        <v>8</v>
      </c>
      <c r="E13" s="24">
        <v>8</v>
      </c>
      <c r="F13" s="29">
        <f t="shared" si="0"/>
        <v>1</v>
      </c>
      <c r="G13" s="30">
        <v>0</v>
      </c>
      <c r="H13" s="29">
        <f t="shared" si="1"/>
        <v>0</v>
      </c>
      <c r="I13" s="25">
        <v>0</v>
      </c>
      <c r="J13" s="29">
        <f t="shared" si="2"/>
        <v>0</v>
      </c>
      <c r="K13" s="23">
        <v>0</v>
      </c>
      <c r="L13" s="36">
        <f t="shared" si="3"/>
        <v>0</v>
      </c>
      <c r="M13" s="23" t="s">
        <v>19</v>
      </c>
      <c r="N13" s="23" t="s">
        <v>19</v>
      </c>
      <c r="O13" s="23" t="s">
        <v>19</v>
      </c>
      <c r="P13" s="23" t="s">
        <v>19</v>
      </c>
      <c r="Q13" s="23"/>
    </row>
    <row r="14" s="8" customFormat="1" ht="30" customHeight="1" spans="1:17">
      <c r="A14" s="23">
        <v>9</v>
      </c>
      <c r="B14" s="24" t="s">
        <v>29</v>
      </c>
      <c r="C14" s="24">
        <v>13</v>
      </c>
      <c r="D14" s="24">
        <v>13</v>
      </c>
      <c r="E14" s="24">
        <v>9</v>
      </c>
      <c r="F14" s="29">
        <f t="shared" si="0"/>
        <v>0.692307692307692</v>
      </c>
      <c r="G14" s="30">
        <v>4</v>
      </c>
      <c r="H14" s="29">
        <f t="shared" si="1"/>
        <v>0.307692307692308</v>
      </c>
      <c r="I14" s="25">
        <v>0</v>
      </c>
      <c r="J14" s="29">
        <f t="shared" si="2"/>
        <v>0</v>
      </c>
      <c r="K14" s="23">
        <v>0</v>
      </c>
      <c r="L14" s="36">
        <f t="shared" si="3"/>
        <v>0</v>
      </c>
      <c r="M14" s="23" t="s">
        <v>19</v>
      </c>
      <c r="N14" s="23" t="s">
        <v>19</v>
      </c>
      <c r="O14" s="23" t="s">
        <v>19</v>
      </c>
      <c r="P14" s="23" t="s">
        <v>19</v>
      </c>
      <c r="Q14" s="23"/>
    </row>
    <row r="15" s="8" customFormat="1" ht="30" customHeight="1" spans="1:17">
      <c r="A15" s="23" t="s">
        <v>30</v>
      </c>
      <c r="B15" s="23"/>
      <c r="C15" s="24">
        <f t="shared" ref="C15:G15" si="4">SUM(C6:C14)</f>
        <v>152</v>
      </c>
      <c r="D15" s="24">
        <f t="shared" si="4"/>
        <v>150</v>
      </c>
      <c r="E15" s="24">
        <f t="shared" si="4"/>
        <v>67</v>
      </c>
      <c r="F15" s="29">
        <f t="shared" si="0"/>
        <v>0.446666666666667</v>
      </c>
      <c r="G15" s="23">
        <f t="shared" si="4"/>
        <v>45</v>
      </c>
      <c r="H15" s="29">
        <f t="shared" si="1"/>
        <v>0.3</v>
      </c>
      <c r="I15" s="25">
        <f>SUM(I6:I14)</f>
        <v>38</v>
      </c>
      <c r="J15" s="29">
        <f t="shared" si="2"/>
        <v>0.253333333333333</v>
      </c>
      <c r="K15" s="23">
        <f>SUM(K6:K14)</f>
        <v>0</v>
      </c>
      <c r="L15" s="36">
        <f t="shared" si="3"/>
        <v>0</v>
      </c>
      <c r="M15" s="23">
        <v>1</v>
      </c>
      <c r="N15" s="23" t="s">
        <v>19</v>
      </c>
      <c r="O15" s="23">
        <v>1</v>
      </c>
      <c r="P15" s="23" t="s">
        <v>19</v>
      </c>
      <c r="Q15" s="23"/>
    </row>
  </sheetData>
  <mergeCells count="17">
    <mergeCell ref="A2:Q2"/>
    <mergeCell ref="D3:L3"/>
    <mergeCell ref="M3:P3"/>
    <mergeCell ref="E4:F4"/>
    <mergeCell ref="G4:H4"/>
    <mergeCell ref="I4:J4"/>
    <mergeCell ref="K4:L4"/>
    <mergeCell ref="A15:B15"/>
    <mergeCell ref="A3:A5"/>
    <mergeCell ref="B3:B5"/>
    <mergeCell ref="C3:C5"/>
    <mergeCell ref="D4:D5"/>
    <mergeCell ref="M4:M5"/>
    <mergeCell ref="N4:N5"/>
    <mergeCell ref="O4:O5"/>
    <mergeCell ref="P4:P5"/>
    <mergeCell ref="Q3:Q5"/>
  </mergeCells>
  <pageMargins left="0.75" right="0.75" top="1" bottom="1" header="0.5" footer="0.5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5"/>
  <sheetViews>
    <sheetView tabSelected="1" workbookViewId="0">
      <selection activeCell="F7" sqref="F7"/>
    </sheetView>
  </sheetViews>
  <sheetFormatPr defaultColWidth="9" defaultRowHeight="14.25" outlineLevelCol="4"/>
  <cols>
    <col min="1" max="1" width="9" style="1"/>
    <col min="2" max="2" width="19.875" style="1" customWidth="1"/>
    <col min="3" max="3" width="56.125" style="1" customWidth="1"/>
    <col min="4" max="4" width="17.875" style="1" customWidth="1"/>
    <col min="5" max="5" width="14.375" style="1" customWidth="1"/>
    <col min="6" max="32" width="9" style="1"/>
    <col min="33" max="16384" width="16.375" style="1"/>
  </cols>
  <sheetData>
    <row r="1" ht="15.75" spans="1:1">
      <c r="A1" s="2" t="s">
        <v>31</v>
      </c>
    </row>
    <row r="2" ht="43" customHeight="1" spans="1:5">
      <c r="A2" s="3" t="s">
        <v>32</v>
      </c>
      <c r="B2" s="3"/>
      <c r="C2" s="3"/>
      <c r="D2" s="3"/>
      <c r="E2" s="3"/>
    </row>
    <row r="3" s="1" customFormat="1" ht="23.25" spans="1:5">
      <c r="A3" s="4" t="s">
        <v>2</v>
      </c>
      <c r="B3" s="4" t="s">
        <v>33</v>
      </c>
      <c r="C3" s="4" t="s">
        <v>34</v>
      </c>
      <c r="D3" s="5" t="s">
        <v>35</v>
      </c>
      <c r="E3" s="5" t="s">
        <v>36</v>
      </c>
    </row>
    <row r="4" s="1" customFormat="1" ht="23.25" spans="1:5">
      <c r="A4" s="6">
        <v>1</v>
      </c>
      <c r="B4" s="6" t="s">
        <v>24</v>
      </c>
      <c r="C4" s="7" t="s">
        <v>37</v>
      </c>
      <c r="D4" s="6">
        <v>98.1</v>
      </c>
      <c r="E4" s="6" t="s">
        <v>21</v>
      </c>
    </row>
    <row r="5" s="1" customFormat="1" ht="23.25" spans="1:5">
      <c r="A5" s="6">
        <v>2</v>
      </c>
      <c r="B5" s="6" t="s">
        <v>24</v>
      </c>
      <c r="C5" s="7" t="s">
        <v>38</v>
      </c>
      <c r="D5" s="6">
        <v>96</v>
      </c>
      <c r="E5" s="6" t="s">
        <v>21</v>
      </c>
    </row>
    <row r="6" s="1" customFormat="1" ht="23.25" spans="1:5">
      <c r="A6" s="6">
        <v>3</v>
      </c>
      <c r="B6" s="6" t="s">
        <v>24</v>
      </c>
      <c r="C6" s="7" t="s">
        <v>39</v>
      </c>
      <c r="D6" s="6">
        <v>85.1</v>
      </c>
      <c r="E6" s="6" t="s">
        <v>22</v>
      </c>
    </row>
    <row r="7" s="1" customFormat="1" ht="23.25" spans="1:5">
      <c r="A7" s="6">
        <v>4</v>
      </c>
      <c r="B7" s="6" t="s">
        <v>24</v>
      </c>
      <c r="C7" s="7" t="s">
        <v>40</v>
      </c>
      <c r="D7" s="6">
        <v>93</v>
      </c>
      <c r="E7" s="6" t="s">
        <v>21</v>
      </c>
    </row>
    <row r="8" s="1" customFormat="1" ht="23.25" spans="1:5">
      <c r="A8" s="6">
        <v>5</v>
      </c>
      <c r="B8" s="6" t="s">
        <v>24</v>
      </c>
      <c r="C8" s="7" t="s">
        <v>41</v>
      </c>
      <c r="D8" s="6">
        <v>95.4</v>
      </c>
      <c r="E8" s="6" t="s">
        <v>21</v>
      </c>
    </row>
    <row r="9" s="1" customFormat="1" ht="23.25" spans="1:5">
      <c r="A9" s="6">
        <v>6</v>
      </c>
      <c r="B9" s="6" t="s">
        <v>24</v>
      </c>
      <c r="C9" s="7" t="s">
        <v>42</v>
      </c>
      <c r="D9" s="6">
        <v>86.8</v>
      </c>
      <c r="E9" s="6" t="s">
        <v>22</v>
      </c>
    </row>
    <row r="10" s="1" customFormat="1" ht="23.25" spans="1:5">
      <c r="A10" s="6">
        <v>7</v>
      </c>
      <c r="B10" s="6" t="s">
        <v>24</v>
      </c>
      <c r="C10" s="7" t="s">
        <v>43</v>
      </c>
      <c r="D10" s="6">
        <v>95</v>
      </c>
      <c r="E10" s="6" t="s">
        <v>21</v>
      </c>
    </row>
    <row r="11" s="1" customFormat="1" ht="23.25" spans="1:5">
      <c r="A11" s="6">
        <v>8</v>
      </c>
      <c r="B11" s="6" t="s">
        <v>24</v>
      </c>
      <c r="C11" s="7" t="s">
        <v>44</v>
      </c>
      <c r="D11" s="6">
        <v>95</v>
      </c>
      <c r="E11" s="6" t="s">
        <v>21</v>
      </c>
    </row>
    <row r="12" s="1" customFormat="1" ht="23.25" spans="1:5">
      <c r="A12" s="6">
        <v>9</v>
      </c>
      <c r="B12" s="6" t="s">
        <v>24</v>
      </c>
      <c r="C12" s="7" t="s">
        <v>45</v>
      </c>
      <c r="D12" s="6">
        <v>94.8</v>
      </c>
      <c r="E12" s="6" t="s">
        <v>21</v>
      </c>
    </row>
    <row r="13" s="1" customFormat="1" ht="23.25" spans="1:5">
      <c r="A13" s="6">
        <v>10</v>
      </c>
      <c r="B13" s="6" t="s">
        <v>24</v>
      </c>
      <c r="C13" s="7" t="s">
        <v>46</v>
      </c>
      <c r="D13" s="6">
        <v>93.8</v>
      </c>
      <c r="E13" s="6" t="s">
        <v>21</v>
      </c>
    </row>
    <row r="14" s="1" customFormat="1" ht="23.25" spans="1:5">
      <c r="A14" s="6">
        <v>11</v>
      </c>
      <c r="B14" s="6" t="s">
        <v>24</v>
      </c>
      <c r="C14" s="7" t="s">
        <v>47</v>
      </c>
      <c r="D14" s="6">
        <v>93.1</v>
      </c>
      <c r="E14" s="6" t="s">
        <v>21</v>
      </c>
    </row>
    <row r="15" s="1" customFormat="1" ht="23.25" spans="1:5">
      <c r="A15" s="6">
        <v>12</v>
      </c>
      <c r="B15" s="6" t="s">
        <v>24</v>
      </c>
      <c r="C15" s="7" t="s">
        <v>48</v>
      </c>
      <c r="D15" s="6">
        <v>91.5</v>
      </c>
      <c r="E15" s="6" t="s">
        <v>21</v>
      </c>
    </row>
    <row r="16" s="1" customFormat="1" ht="23.25" spans="1:5">
      <c r="A16" s="6">
        <v>13</v>
      </c>
      <c r="B16" s="6" t="s">
        <v>24</v>
      </c>
      <c r="C16" s="7" t="s">
        <v>49</v>
      </c>
      <c r="D16" s="6">
        <v>95.1</v>
      </c>
      <c r="E16" s="6" t="s">
        <v>21</v>
      </c>
    </row>
    <row r="17" s="1" customFormat="1" ht="23.25" spans="1:5">
      <c r="A17" s="6">
        <v>14</v>
      </c>
      <c r="B17" s="6" t="s">
        <v>24</v>
      </c>
      <c r="C17" s="7" t="s">
        <v>50</v>
      </c>
      <c r="D17" s="6">
        <v>89.5</v>
      </c>
      <c r="E17" s="6" t="s">
        <v>22</v>
      </c>
    </row>
    <row r="18" s="1" customFormat="1" ht="23.25" spans="1:5">
      <c r="A18" s="6">
        <v>15</v>
      </c>
      <c r="B18" s="6" t="s">
        <v>24</v>
      </c>
      <c r="C18" s="7" t="s">
        <v>51</v>
      </c>
      <c r="D18" s="6">
        <v>89.5</v>
      </c>
      <c r="E18" s="6" t="s">
        <v>22</v>
      </c>
    </row>
    <row r="19" s="1" customFormat="1" ht="23.25" spans="1:5">
      <c r="A19" s="6">
        <v>16</v>
      </c>
      <c r="B19" s="6" t="s">
        <v>24</v>
      </c>
      <c r="C19" s="7" t="s">
        <v>52</v>
      </c>
      <c r="D19" s="6">
        <v>84.5</v>
      </c>
      <c r="E19" s="6" t="s">
        <v>22</v>
      </c>
    </row>
    <row r="20" s="1" customFormat="1" ht="23.25" spans="1:5">
      <c r="A20" s="6">
        <v>17</v>
      </c>
      <c r="B20" s="6" t="s">
        <v>24</v>
      </c>
      <c r="C20" s="7" t="s">
        <v>53</v>
      </c>
      <c r="D20" s="6">
        <v>86</v>
      </c>
      <c r="E20" s="6" t="s">
        <v>22</v>
      </c>
    </row>
    <row r="21" s="1" customFormat="1" ht="23.25" spans="1:5">
      <c r="A21" s="6">
        <v>18</v>
      </c>
      <c r="B21" s="6" t="s">
        <v>24</v>
      </c>
      <c r="C21" s="7" t="s">
        <v>54</v>
      </c>
      <c r="D21" s="6">
        <v>83.5</v>
      </c>
      <c r="E21" s="6" t="s">
        <v>22</v>
      </c>
    </row>
    <row r="22" s="1" customFormat="1" ht="23.25" spans="1:5">
      <c r="A22" s="6">
        <v>19</v>
      </c>
      <c r="B22" s="6" t="s">
        <v>24</v>
      </c>
      <c r="C22" s="7" t="s">
        <v>55</v>
      </c>
      <c r="D22" s="6">
        <v>85</v>
      </c>
      <c r="E22" s="6" t="s">
        <v>22</v>
      </c>
    </row>
    <row r="23" s="1" customFormat="1" ht="23.25" spans="1:5">
      <c r="A23" s="6">
        <v>20</v>
      </c>
      <c r="B23" s="6" t="s">
        <v>24</v>
      </c>
      <c r="C23" s="7" t="s">
        <v>56</v>
      </c>
      <c r="D23" s="6">
        <v>84.9</v>
      </c>
      <c r="E23" s="6" t="s">
        <v>22</v>
      </c>
    </row>
    <row r="24" s="1" customFormat="1" ht="23.25" spans="1:5">
      <c r="A24" s="6">
        <v>21</v>
      </c>
      <c r="B24" s="6" t="s">
        <v>24</v>
      </c>
      <c r="C24" s="7" t="s">
        <v>57</v>
      </c>
      <c r="D24" s="6">
        <v>96</v>
      </c>
      <c r="E24" s="6" t="s">
        <v>21</v>
      </c>
    </row>
    <row r="25" s="1" customFormat="1" ht="23.25" spans="1:5">
      <c r="A25" s="6">
        <v>22</v>
      </c>
      <c r="B25" s="6" t="s">
        <v>24</v>
      </c>
      <c r="C25" s="7" t="s">
        <v>58</v>
      </c>
      <c r="D25" s="6">
        <v>84</v>
      </c>
      <c r="E25" s="6" t="s">
        <v>22</v>
      </c>
    </row>
    <row r="26" s="1" customFormat="1" ht="23.25" spans="1:5">
      <c r="A26" s="6">
        <v>23</v>
      </c>
      <c r="B26" s="6" t="s">
        <v>24</v>
      </c>
      <c r="C26" s="7" t="s">
        <v>59</v>
      </c>
      <c r="D26" s="6">
        <v>64.3</v>
      </c>
      <c r="E26" s="6" t="s">
        <v>60</v>
      </c>
    </row>
    <row r="27" s="1" customFormat="1" ht="23.25" spans="1:5">
      <c r="A27" s="6">
        <v>24</v>
      </c>
      <c r="B27" s="6" t="s">
        <v>24</v>
      </c>
      <c r="C27" s="7" t="s">
        <v>61</v>
      </c>
      <c r="D27" s="6">
        <v>81</v>
      </c>
      <c r="E27" s="6" t="s">
        <v>22</v>
      </c>
    </row>
    <row r="28" s="1" customFormat="1" ht="23.25" spans="1:5">
      <c r="A28" s="6">
        <v>25</v>
      </c>
      <c r="B28" s="6" t="s">
        <v>24</v>
      </c>
      <c r="C28" s="7" t="s">
        <v>62</v>
      </c>
      <c r="D28" s="6">
        <v>80.5</v>
      </c>
      <c r="E28" s="6" t="s">
        <v>22</v>
      </c>
    </row>
    <row r="29" s="1" customFormat="1" ht="23.25" spans="1:5">
      <c r="A29" s="6">
        <v>26</v>
      </c>
      <c r="B29" s="6" t="s">
        <v>24</v>
      </c>
      <c r="C29" s="7" t="s">
        <v>63</v>
      </c>
      <c r="D29" s="6">
        <v>77.8</v>
      </c>
      <c r="E29" s="6" t="s">
        <v>60</v>
      </c>
    </row>
    <row r="30" s="1" customFormat="1" ht="23.25" spans="1:5">
      <c r="A30" s="6">
        <v>27</v>
      </c>
      <c r="B30" s="6" t="s">
        <v>24</v>
      </c>
      <c r="C30" s="7" t="s">
        <v>64</v>
      </c>
      <c r="D30" s="6">
        <v>76.8</v>
      </c>
      <c r="E30" s="6" t="s">
        <v>60</v>
      </c>
    </row>
    <row r="31" s="1" customFormat="1" ht="23.25" spans="1:5">
      <c r="A31" s="6">
        <v>28</v>
      </c>
      <c r="B31" s="6" t="s">
        <v>24</v>
      </c>
      <c r="C31" s="7" t="s">
        <v>65</v>
      </c>
      <c r="D31" s="6">
        <v>74.6</v>
      </c>
      <c r="E31" s="6" t="s">
        <v>60</v>
      </c>
    </row>
    <row r="32" s="1" customFormat="1" ht="23.25" spans="1:5">
      <c r="A32" s="6">
        <v>29</v>
      </c>
      <c r="B32" s="6" t="s">
        <v>24</v>
      </c>
      <c r="C32" s="7" t="s">
        <v>66</v>
      </c>
      <c r="D32" s="6">
        <v>73.3</v>
      </c>
      <c r="E32" s="6" t="s">
        <v>60</v>
      </c>
    </row>
    <row r="33" s="1" customFormat="1" ht="23.25" spans="1:5">
      <c r="A33" s="6">
        <v>30</v>
      </c>
      <c r="B33" s="6" t="s">
        <v>24</v>
      </c>
      <c r="C33" s="7" t="s">
        <v>67</v>
      </c>
      <c r="D33" s="6">
        <v>71.8</v>
      </c>
      <c r="E33" s="6" t="s">
        <v>60</v>
      </c>
    </row>
    <row r="34" s="1" customFormat="1" ht="23.25" spans="1:5">
      <c r="A34" s="6">
        <v>31</v>
      </c>
      <c r="B34" s="6" t="s">
        <v>23</v>
      </c>
      <c r="C34" s="6" t="s">
        <v>68</v>
      </c>
      <c r="D34" s="6">
        <v>91</v>
      </c>
      <c r="E34" s="6" t="s">
        <v>21</v>
      </c>
    </row>
    <row r="35" s="1" customFormat="1" ht="23.25" spans="1:5">
      <c r="A35" s="6">
        <v>32</v>
      </c>
      <c r="B35" s="6" t="s">
        <v>23</v>
      </c>
      <c r="C35" s="6" t="s">
        <v>69</v>
      </c>
      <c r="D35" s="6">
        <v>88.4</v>
      </c>
      <c r="E35" s="6" t="s">
        <v>22</v>
      </c>
    </row>
    <row r="36" s="1" customFormat="1" ht="23.25" spans="1:5">
      <c r="A36" s="6">
        <v>33</v>
      </c>
      <c r="B36" s="6" t="s">
        <v>23</v>
      </c>
      <c r="C36" s="6" t="s">
        <v>70</v>
      </c>
      <c r="D36" s="6">
        <v>86.5</v>
      </c>
      <c r="E36" s="6" t="s">
        <v>22</v>
      </c>
    </row>
    <row r="37" s="1" customFormat="1" ht="23.25" spans="1:5">
      <c r="A37" s="6">
        <v>34</v>
      </c>
      <c r="B37" s="6" t="s">
        <v>23</v>
      </c>
      <c r="C37" s="6" t="s">
        <v>71</v>
      </c>
      <c r="D37" s="6">
        <v>86</v>
      </c>
      <c r="E37" s="6" t="s">
        <v>22</v>
      </c>
    </row>
    <row r="38" s="1" customFormat="1" ht="23.25" spans="1:5">
      <c r="A38" s="6">
        <v>35</v>
      </c>
      <c r="B38" s="6" t="s">
        <v>23</v>
      </c>
      <c r="C38" s="6" t="s">
        <v>72</v>
      </c>
      <c r="D38" s="6">
        <v>84</v>
      </c>
      <c r="E38" s="6" t="s">
        <v>22</v>
      </c>
    </row>
    <row r="39" s="1" customFormat="1" ht="23.25" spans="1:5">
      <c r="A39" s="6">
        <v>36</v>
      </c>
      <c r="B39" s="6" t="s">
        <v>23</v>
      </c>
      <c r="C39" s="6" t="s">
        <v>73</v>
      </c>
      <c r="D39" s="6">
        <v>84</v>
      </c>
      <c r="E39" s="6" t="s">
        <v>22</v>
      </c>
    </row>
    <row r="40" s="1" customFormat="1" ht="23.25" spans="1:5">
      <c r="A40" s="6">
        <v>37</v>
      </c>
      <c r="B40" s="6" t="s">
        <v>23</v>
      </c>
      <c r="C40" s="6" t="s">
        <v>74</v>
      </c>
      <c r="D40" s="6">
        <v>83.05</v>
      </c>
      <c r="E40" s="6" t="s">
        <v>22</v>
      </c>
    </row>
    <row r="41" s="1" customFormat="1" ht="23.25" spans="1:5">
      <c r="A41" s="6">
        <v>38</v>
      </c>
      <c r="B41" s="6" t="s">
        <v>23</v>
      </c>
      <c r="C41" s="6" t="s">
        <v>75</v>
      </c>
      <c r="D41" s="6">
        <v>82.75</v>
      </c>
      <c r="E41" s="6" t="s">
        <v>22</v>
      </c>
    </row>
    <row r="42" s="1" customFormat="1" ht="23.25" spans="1:5">
      <c r="A42" s="6">
        <v>39</v>
      </c>
      <c r="B42" s="6" t="s">
        <v>23</v>
      </c>
      <c r="C42" s="6" t="s">
        <v>76</v>
      </c>
      <c r="D42" s="6">
        <v>82.5</v>
      </c>
      <c r="E42" s="6" t="s">
        <v>22</v>
      </c>
    </row>
    <row r="43" s="1" customFormat="1" ht="23.25" spans="1:5">
      <c r="A43" s="6">
        <v>40</v>
      </c>
      <c r="B43" s="6" t="s">
        <v>23</v>
      </c>
      <c r="C43" s="6" t="s">
        <v>77</v>
      </c>
      <c r="D43" s="6">
        <v>82.3</v>
      </c>
      <c r="E43" s="6" t="s">
        <v>22</v>
      </c>
    </row>
    <row r="44" s="1" customFormat="1" ht="23.25" spans="1:5">
      <c r="A44" s="6">
        <v>41</v>
      </c>
      <c r="B44" s="6" t="s">
        <v>23</v>
      </c>
      <c r="C44" s="6" t="s">
        <v>78</v>
      </c>
      <c r="D44" s="6">
        <v>81.35</v>
      </c>
      <c r="E44" s="6" t="s">
        <v>22</v>
      </c>
    </row>
    <row r="45" s="1" customFormat="1" ht="23.25" spans="1:5">
      <c r="A45" s="6">
        <v>42</v>
      </c>
      <c r="B45" s="6" t="s">
        <v>23</v>
      </c>
      <c r="C45" s="6" t="s">
        <v>79</v>
      </c>
      <c r="D45" s="6">
        <v>79.6</v>
      </c>
      <c r="E45" s="6" t="s">
        <v>60</v>
      </c>
    </row>
    <row r="46" s="1" customFormat="1" ht="23.25" spans="1:5">
      <c r="A46" s="6">
        <v>43</v>
      </c>
      <c r="B46" s="6" t="s">
        <v>23</v>
      </c>
      <c r="C46" s="6" t="s">
        <v>80</v>
      </c>
      <c r="D46" s="6">
        <v>76.5</v>
      </c>
      <c r="E46" s="6" t="s">
        <v>60</v>
      </c>
    </row>
    <row r="47" s="1" customFormat="1" ht="23.25" spans="1:5">
      <c r="A47" s="6">
        <v>44</v>
      </c>
      <c r="B47" s="6" t="s">
        <v>23</v>
      </c>
      <c r="C47" s="6" t="s">
        <v>81</v>
      </c>
      <c r="D47" s="6">
        <v>75.8</v>
      </c>
      <c r="E47" s="6" t="s">
        <v>60</v>
      </c>
    </row>
    <row r="48" s="1" customFormat="1" ht="23.25" spans="1:5">
      <c r="A48" s="6">
        <v>45</v>
      </c>
      <c r="B48" s="6" t="s">
        <v>23</v>
      </c>
      <c r="C48" s="6" t="s">
        <v>82</v>
      </c>
      <c r="D48" s="6">
        <v>74</v>
      </c>
      <c r="E48" s="6" t="s">
        <v>60</v>
      </c>
    </row>
    <row r="49" s="1" customFormat="1" ht="23.25" spans="1:5">
      <c r="A49" s="6">
        <v>46</v>
      </c>
      <c r="B49" s="6" t="s">
        <v>23</v>
      </c>
      <c r="C49" s="6" t="s">
        <v>83</v>
      </c>
      <c r="D49" s="6">
        <v>72.6</v>
      </c>
      <c r="E49" s="6" t="s">
        <v>60</v>
      </c>
    </row>
    <row r="50" s="1" customFormat="1" ht="23.25" spans="1:5">
      <c r="A50" s="6">
        <v>47</v>
      </c>
      <c r="B50" s="6" t="s">
        <v>23</v>
      </c>
      <c r="C50" s="6" t="s">
        <v>84</v>
      </c>
      <c r="D50" s="6">
        <v>71.8</v>
      </c>
      <c r="E50" s="6" t="s">
        <v>60</v>
      </c>
    </row>
    <row r="51" s="1" customFormat="1" ht="23.25" spans="1:5">
      <c r="A51" s="6">
        <v>48</v>
      </c>
      <c r="B51" s="6" t="s">
        <v>23</v>
      </c>
      <c r="C51" s="6" t="s">
        <v>85</v>
      </c>
      <c r="D51" s="6">
        <v>71</v>
      </c>
      <c r="E51" s="6" t="s">
        <v>60</v>
      </c>
    </row>
    <row r="52" s="1" customFormat="1" ht="23.25" spans="1:5">
      <c r="A52" s="6">
        <v>49</v>
      </c>
      <c r="B52" s="6" t="s">
        <v>23</v>
      </c>
      <c r="C52" s="6" t="s">
        <v>86</v>
      </c>
      <c r="D52" s="6">
        <v>70.3</v>
      </c>
      <c r="E52" s="6" t="s">
        <v>60</v>
      </c>
    </row>
    <row r="53" s="1" customFormat="1" ht="23.25" spans="1:5">
      <c r="A53" s="6">
        <v>50</v>
      </c>
      <c r="B53" s="6" t="s">
        <v>23</v>
      </c>
      <c r="C53" s="6" t="s">
        <v>87</v>
      </c>
      <c r="D53" s="6">
        <v>67.8</v>
      </c>
      <c r="E53" s="6" t="s">
        <v>60</v>
      </c>
    </row>
    <row r="54" s="1" customFormat="1" ht="23.25" spans="1:5">
      <c r="A54" s="6">
        <v>51</v>
      </c>
      <c r="B54" s="6" t="s">
        <v>29</v>
      </c>
      <c r="C54" s="6" t="s">
        <v>88</v>
      </c>
      <c r="D54" s="6">
        <v>95.3</v>
      </c>
      <c r="E54" s="6" t="s">
        <v>21</v>
      </c>
    </row>
    <row r="55" s="1" customFormat="1" ht="23.25" spans="1:5">
      <c r="A55" s="6">
        <v>52</v>
      </c>
      <c r="B55" s="6" t="s">
        <v>29</v>
      </c>
      <c r="C55" s="6" t="s">
        <v>89</v>
      </c>
      <c r="D55" s="6">
        <v>94.5</v>
      </c>
      <c r="E55" s="6" t="s">
        <v>21</v>
      </c>
    </row>
    <row r="56" s="1" customFormat="1" ht="23.25" spans="1:5">
      <c r="A56" s="6">
        <v>53</v>
      </c>
      <c r="B56" s="6" t="s">
        <v>29</v>
      </c>
      <c r="C56" s="6" t="s">
        <v>90</v>
      </c>
      <c r="D56" s="6">
        <v>93.3</v>
      </c>
      <c r="E56" s="6" t="s">
        <v>21</v>
      </c>
    </row>
    <row r="57" s="1" customFormat="1" ht="23.25" spans="1:5">
      <c r="A57" s="6">
        <v>54</v>
      </c>
      <c r="B57" s="6" t="s">
        <v>29</v>
      </c>
      <c r="C57" s="6" t="s">
        <v>91</v>
      </c>
      <c r="D57" s="6">
        <v>93.1</v>
      </c>
      <c r="E57" s="6" t="s">
        <v>21</v>
      </c>
    </row>
    <row r="58" s="1" customFormat="1" ht="23.25" spans="1:5">
      <c r="A58" s="6">
        <v>55</v>
      </c>
      <c r="B58" s="6" t="s">
        <v>29</v>
      </c>
      <c r="C58" s="6" t="s">
        <v>92</v>
      </c>
      <c r="D58" s="6">
        <v>92.6</v>
      </c>
      <c r="E58" s="6" t="s">
        <v>21</v>
      </c>
    </row>
    <row r="59" s="1" customFormat="1" ht="23.25" spans="1:5">
      <c r="A59" s="6">
        <v>56</v>
      </c>
      <c r="B59" s="6" t="s">
        <v>29</v>
      </c>
      <c r="C59" s="6" t="s">
        <v>93</v>
      </c>
      <c r="D59" s="6">
        <v>91</v>
      </c>
      <c r="E59" s="6" t="s">
        <v>21</v>
      </c>
    </row>
    <row r="60" s="1" customFormat="1" ht="23.25" spans="1:5">
      <c r="A60" s="6">
        <v>57</v>
      </c>
      <c r="B60" s="6" t="s">
        <v>29</v>
      </c>
      <c r="C60" s="6" t="s">
        <v>94</v>
      </c>
      <c r="D60" s="6">
        <v>90.5</v>
      </c>
      <c r="E60" s="6" t="s">
        <v>21</v>
      </c>
    </row>
    <row r="61" s="1" customFormat="1" ht="23.25" spans="1:5">
      <c r="A61" s="6">
        <v>58</v>
      </c>
      <c r="B61" s="6" t="s">
        <v>29</v>
      </c>
      <c r="C61" s="6" t="s">
        <v>95</v>
      </c>
      <c r="D61" s="6">
        <v>90.1</v>
      </c>
      <c r="E61" s="6" t="s">
        <v>21</v>
      </c>
    </row>
    <row r="62" s="1" customFormat="1" ht="23.25" spans="1:5">
      <c r="A62" s="6">
        <v>59</v>
      </c>
      <c r="B62" s="6" t="s">
        <v>29</v>
      </c>
      <c r="C62" s="6" t="s">
        <v>96</v>
      </c>
      <c r="D62" s="6">
        <v>90.1</v>
      </c>
      <c r="E62" s="6" t="s">
        <v>21</v>
      </c>
    </row>
    <row r="63" s="1" customFormat="1" ht="23.25" spans="1:5">
      <c r="A63" s="6">
        <v>60</v>
      </c>
      <c r="B63" s="6" t="s">
        <v>29</v>
      </c>
      <c r="C63" s="6" t="s">
        <v>97</v>
      </c>
      <c r="D63" s="6">
        <v>84.3</v>
      </c>
      <c r="E63" s="6" t="s">
        <v>22</v>
      </c>
    </row>
    <row r="64" s="1" customFormat="1" ht="23.25" spans="1:5">
      <c r="A64" s="6">
        <v>61</v>
      </c>
      <c r="B64" s="6" t="s">
        <v>29</v>
      </c>
      <c r="C64" s="6" t="s">
        <v>98</v>
      </c>
      <c r="D64" s="6">
        <v>83</v>
      </c>
      <c r="E64" s="6" t="s">
        <v>22</v>
      </c>
    </row>
    <row r="65" s="1" customFormat="1" ht="23.25" spans="1:5">
      <c r="A65" s="6">
        <v>62</v>
      </c>
      <c r="B65" s="6" t="s">
        <v>29</v>
      </c>
      <c r="C65" s="6" t="s">
        <v>99</v>
      </c>
      <c r="D65" s="6">
        <v>81.8</v>
      </c>
      <c r="E65" s="6" t="s">
        <v>22</v>
      </c>
    </row>
    <row r="66" s="1" customFormat="1" ht="23.25" spans="1:5">
      <c r="A66" s="6">
        <v>63</v>
      </c>
      <c r="B66" s="6" t="s">
        <v>29</v>
      </c>
      <c r="C66" s="6" t="s">
        <v>100</v>
      </c>
      <c r="D66" s="6">
        <v>80.5</v>
      </c>
      <c r="E66" s="6" t="s">
        <v>22</v>
      </c>
    </row>
    <row r="67" s="1" customFormat="1" ht="23.25" spans="1:5">
      <c r="A67" s="6">
        <v>64</v>
      </c>
      <c r="B67" s="6" t="s">
        <v>26</v>
      </c>
      <c r="C67" s="6" t="s">
        <v>101</v>
      </c>
      <c r="D67" s="6">
        <v>102.8</v>
      </c>
      <c r="E67" s="6" t="s">
        <v>21</v>
      </c>
    </row>
    <row r="68" s="1" customFormat="1" ht="23.25" spans="1:5">
      <c r="A68" s="6">
        <v>65</v>
      </c>
      <c r="B68" s="6" t="s">
        <v>26</v>
      </c>
      <c r="C68" s="6" t="s">
        <v>102</v>
      </c>
      <c r="D68" s="6">
        <v>99.5</v>
      </c>
      <c r="E68" s="6" t="s">
        <v>21</v>
      </c>
    </row>
    <row r="69" s="1" customFormat="1" ht="23.25" spans="1:5">
      <c r="A69" s="6">
        <v>66</v>
      </c>
      <c r="B69" s="6" t="s">
        <v>26</v>
      </c>
      <c r="C69" s="6" t="s">
        <v>103</v>
      </c>
      <c r="D69" s="6">
        <v>98.5</v>
      </c>
      <c r="E69" s="6" t="s">
        <v>21</v>
      </c>
    </row>
    <row r="70" s="1" customFormat="1" ht="23.25" spans="1:5">
      <c r="A70" s="6">
        <v>67</v>
      </c>
      <c r="B70" s="6" t="s">
        <v>26</v>
      </c>
      <c r="C70" s="6" t="s">
        <v>104</v>
      </c>
      <c r="D70" s="6">
        <v>98.3</v>
      </c>
      <c r="E70" s="6" t="s">
        <v>21</v>
      </c>
    </row>
    <row r="71" s="1" customFormat="1" ht="23.25" spans="1:5">
      <c r="A71" s="6">
        <v>68</v>
      </c>
      <c r="B71" s="6" t="s">
        <v>26</v>
      </c>
      <c r="C71" s="6" t="s">
        <v>105</v>
      </c>
      <c r="D71" s="6">
        <v>98</v>
      </c>
      <c r="E71" s="6" t="s">
        <v>21</v>
      </c>
    </row>
    <row r="72" s="1" customFormat="1" ht="23.25" spans="1:5">
      <c r="A72" s="6">
        <v>69</v>
      </c>
      <c r="B72" s="6" t="s">
        <v>26</v>
      </c>
      <c r="C72" s="6" t="s">
        <v>106</v>
      </c>
      <c r="D72" s="6">
        <v>98</v>
      </c>
      <c r="E72" s="6" t="s">
        <v>21</v>
      </c>
    </row>
    <row r="73" s="1" customFormat="1" ht="23.25" spans="1:5">
      <c r="A73" s="6">
        <v>70</v>
      </c>
      <c r="B73" s="6" t="s">
        <v>26</v>
      </c>
      <c r="C73" s="6" t="s">
        <v>107</v>
      </c>
      <c r="D73" s="6">
        <v>97.5</v>
      </c>
      <c r="E73" s="6" t="s">
        <v>21</v>
      </c>
    </row>
    <row r="74" s="1" customFormat="1" ht="23.25" spans="1:5">
      <c r="A74" s="6">
        <v>71</v>
      </c>
      <c r="B74" s="6" t="s">
        <v>26</v>
      </c>
      <c r="C74" s="6" t="s">
        <v>108</v>
      </c>
      <c r="D74" s="6">
        <v>97</v>
      </c>
      <c r="E74" s="6" t="s">
        <v>21</v>
      </c>
    </row>
    <row r="75" s="1" customFormat="1" ht="23.25" spans="1:5">
      <c r="A75" s="6">
        <v>72</v>
      </c>
      <c r="B75" s="6" t="s">
        <v>26</v>
      </c>
      <c r="C75" s="6" t="s">
        <v>109</v>
      </c>
      <c r="D75" s="6">
        <v>95.5</v>
      </c>
      <c r="E75" s="6" t="s">
        <v>21</v>
      </c>
    </row>
    <row r="76" s="1" customFormat="1" ht="23.25" spans="1:5">
      <c r="A76" s="6">
        <v>73</v>
      </c>
      <c r="B76" s="6" t="s">
        <v>26</v>
      </c>
      <c r="C76" s="6" t="s">
        <v>110</v>
      </c>
      <c r="D76" s="6">
        <v>95.3</v>
      </c>
      <c r="E76" s="6" t="s">
        <v>21</v>
      </c>
    </row>
    <row r="77" s="1" customFormat="1" ht="23.25" spans="1:5">
      <c r="A77" s="6">
        <v>74</v>
      </c>
      <c r="B77" s="6" t="s">
        <v>26</v>
      </c>
      <c r="C77" s="6" t="s">
        <v>111</v>
      </c>
      <c r="D77" s="6">
        <v>94.9</v>
      </c>
      <c r="E77" s="6" t="s">
        <v>21</v>
      </c>
    </row>
    <row r="78" s="1" customFormat="1" ht="23.25" spans="1:5">
      <c r="A78" s="6">
        <v>75</v>
      </c>
      <c r="B78" s="6" t="s">
        <v>26</v>
      </c>
      <c r="C78" s="6" t="s">
        <v>112</v>
      </c>
      <c r="D78" s="6">
        <v>89</v>
      </c>
      <c r="E78" s="6" t="s">
        <v>22</v>
      </c>
    </row>
    <row r="79" s="1" customFormat="1" ht="23.25" spans="1:5">
      <c r="A79" s="6">
        <v>76</v>
      </c>
      <c r="B79" s="6" t="s">
        <v>26</v>
      </c>
      <c r="C79" s="6" t="s">
        <v>113</v>
      </c>
      <c r="D79" s="6">
        <v>85</v>
      </c>
      <c r="E79" s="6" t="s">
        <v>22</v>
      </c>
    </row>
    <row r="80" s="1" customFormat="1" ht="23.25" spans="1:5">
      <c r="A80" s="6">
        <v>77</v>
      </c>
      <c r="B80" s="6" t="s">
        <v>20</v>
      </c>
      <c r="C80" s="6" t="s">
        <v>114</v>
      </c>
      <c r="D80" s="6">
        <v>101.25</v>
      </c>
      <c r="E80" s="6" t="s">
        <v>21</v>
      </c>
    </row>
    <row r="81" s="1" customFormat="1" ht="23.25" spans="1:5">
      <c r="A81" s="6">
        <v>78</v>
      </c>
      <c r="B81" s="6" t="s">
        <v>20</v>
      </c>
      <c r="C81" s="6" t="s">
        <v>115</v>
      </c>
      <c r="D81" s="6">
        <v>99.25</v>
      </c>
      <c r="E81" s="6" t="s">
        <v>21</v>
      </c>
    </row>
    <row r="82" s="1" customFormat="1" ht="23.25" spans="1:5">
      <c r="A82" s="6">
        <v>79</v>
      </c>
      <c r="B82" s="6" t="s">
        <v>20</v>
      </c>
      <c r="C82" s="6" t="s">
        <v>116</v>
      </c>
      <c r="D82" s="6">
        <v>97.25</v>
      </c>
      <c r="E82" s="6" t="s">
        <v>21</v>
      </c>
    </row>
    <row r="83" s="1" customFormat="1" ht="23.25" spans="1:5">
      <c r="A83" s="6">
        <v>80</v>
      </c>
      <c r="B83" s="6" t="s">
        <v>20</v>
      </c>
      <c r="C83" s="6" t="s">
        <v>117</v>
      </c>
      <c r="D83" s="6">
        <v>96.75</v>
      </c>
      <c r="E83" s="6" t="s">
        <v>21</v>
      </c>
    </row>
    <row r="84" s="1" customFormat="1" ht="23.25" spans="1:5">
      <c r="A84" s="6">
        <v>81</v>
      </c>
      <c r="B84" s="6" t="s">
        <v>20</v>
      </c>
      <c r="C84" s="6" t="s">
        <v>118</v>
      </c>
      <c r="D84" s="6">
        <v>96.75</v>
      </c>
      <c r="E84" s="6" t="s">
        <v>21</v>
      </c>
    </row>
    <row r="85" s="1" customFormat="1" ht="23.25" spans="1:5">
      <c r="A85" s="6">
        <v>82</v>
      </c>
      <c r="B85" s="6" t="s">
        <v>20</v>
      </c>
      <c r="C85" s="6" t="s">
        <v>119</v>
      </c>
      <c r="D85" s="6">
        <v>95.75</v>
      </c>
      <c r="E85" s="6" t="s">
        <v>21</v>
      </c>
    </row>
    <row r="86" s="1" customFormat="1" ht="23.25" spans="1:5">
      <c r="A86" s="6">
        <v>83</v>
      </c>
      <c r="B86" s="6" t="s">
        <v>20</v>
      </c>
      <c r="C86" s="6" t="s">
        <v>120</v>
      </c>
      <c r="D86" s="6">
        <v>94.75</v>
      </c>
      <c r="E86" s="6" t="s">
        <v>21</v>
      </c>
    </row>
    <row r="87" s="1" customFormat="1" ht="23.25" spans="1:5">
      <c r="A87" s="6">
        <v>84</v>
      </c>
      <c r="B87" s="6" t="s">
        <v>20</v>
      </c>
      <c r="C87" s="6" t="s">
        <v>121</v>
      </c>
      <c r="D87" s="6">
        <v>94.75</v>
      </c>
      <c r="E87" s="6" t="s">
        <v>21</v>
      </c>
    </row>
    <row r="88" s="1" customFormat="1" ht="23.25" spans="1:5">
      <c r="A88" s="6">
        <v>85</v>
      </c>
      <c r="B88" s="6" t="s">
        <v>20</v>
      </c>
      <c r="C88" s="6" t="s">
        <v>122</v>
      </c>
      <c r="D88" s="6">
        <v>90</v>
      </c>
      <c r="E88" s="6" t="s">
        <v>21</v>
      </c>
    </row>
    <row r="89" s="1" customFormat="1" ht="23.25" spans="1:5">
      <c r="A89" s="6">
        <v>86</v>
      </c>
      <c r="B89" s="6" t="s">
        <v>20</v>
      </c>
      <c r="C89" s="6" t="s">
        <v>123</v>
      </c>
      <c r="D89" s="6">
        <v>89.7</v>
      </c>
      <c r="E89" s="6" t="s">
        <v>22</v>
      </c>
    </row>
    <row r="90" s="1" customFormat="1" ht="23.25" spans="1:5">
      <c r="A90" s="6">
        <v>87</v>
      </c>
      <c r="B90" s="6" t="s">
        <v>20</v>
      </c>
      <c r="C90" s="6" t="s">
        <v>124</v>
      </c>
      <c r="D90" s="6">
        <v>88.5</v>
      </c>
      <c r="E90" s="6" t="s">
        <v>22</v>
      </c>
    </row>
    <row r="91" s="1" customFormat="1" ht="23.25" spans="1:5">
      <c r="A91" s="6">
        <v>88</v>
      </c>
      <c r="B91" s="6" t="s">
        <v>20</v>
      </c>
      <c r="C91" s="6" t="s">
        <v>125</v>
      </c>
      <c r="D91" s="6">
        <v>87.5</v>
      </c>
      <c r="E91" s="6" t="s">
        <v>22</v>
      </c>
    </row>
    <row r="92" s="1" customFormat="1" ht="23.25" spans="1:5">
      <c r="A92" s="6">
        <v>89</v>
      </c>
      <c r="B92" s="6" t="s">
        <v>20</v>
      </c>
      <c r="C92" s="6" t="s">
        <v>126</v>
      </c>
      <c r="D92" s="6">
        <v>87.3</v>
      </c>
      <c r="E92" s="6" t="s">
        <v>22</v>
      </c>
    </row>
    <row r="93" s="1" customFormat="1" ht="23.25" spans="1:5">
      <c r="A93" s="6">
        <v>90</v>
      </c>
      <c r="B93" s="6" t="s">
        <v>20</v>
      </c>
      <c r="C93" s="6" t="s">
        <v>127</v>
      </c>
      <c r="D93" s="6">
        <v>86.5</v>
      </c>
      <c r="E93" s="6" t="s">
        <v>22</v>
      </c>
    </row>
    <row r="94" s="1" customFormat="1" ht="23.25" spans="1:5">
      <c r="A94" s="6">
        <v>91</v>
      </c>
      <c r="B94" s="6" t="s">
        <v>20</v>
      </c>
      <c r="C94" s="6" t="s">
        <v>128</v>
      </c>
      <c r="D94" s="6">
        <v>86</v>
      </c>
      <c r="E94" s="6" t="s">
        <v>22</v>
      </c>
    </row>
    <row r="95" s="1" customFormat="1" ht="23.25" spans="1:5">
      <c r="A95" s="6">
        <v>92</v>
      </c>
      <c r="B95" s="6" t="s">
        <v>25</v>
      </c>
      <c r="C95" s="6" t="s">
        <v>129</v>
      </c>
      <c r="D95" s="6">
        <v>97</v>
      </c>
      <c r="E95" s="6" t="s">
        <v>21</v>
      </c>
    </row>
    <row r="96" s="1" customFormat="1" ht="23.25" spans="1:5">
      <c r="A96" s="6">
        <v>93</v>
      </c>
      <c r="B96" s="6" t="s">
        <v>25</v>
      </c>
      <c r="C96" s="6" t="s">
        <v>130</v>
      </c>
      <c r="D96" s="6">
        <v>97</v>
      </c>
      <c r="E96" s="6" t="s">
        <v>21</v>
      </c>
    </row>
    <row r="97" s="1" customFormat="1" ht="23.25" spans="1:5">
      <c r="A97" s="6">
        <v>94</v>
      </c>
      <c r="B97" s="6" t="s">
        <v>25</v>
      </c>
      <c r="C97" s="6" t="s">
        <v>131</v>
      </c>
      <c r="D97" s="6">
        <v>96.5</v>
      </c>
      <c r="E97" s="6" t="s">
        <v>21</v>
      </c>
    </row>
    <row r="98" s="1" customFormat="1" ht="23.25" spans="1:5">
      <c r="A98" s="6">
        <v>95</v>
      </c>
      <c r="B98" s="6" t="s">
        <v>25</v>
      </c>
      <c r="C98" s="6" t="s">
        <v>132</v>
      </c>
      <c r="D98" s="6">
        <v>96</v>
      </c>
      <c r="E98" s="6" t="s">
        <v>21</v>
      </c>
    </row>
    <row r="99" s="1" customFormat="1" ht="23.25" spans="1:5">
      <c r="A99" s="6">
        <v>96</v>
      </c>
      <c r="B99" s="6" t="s">
        <v>25</v>
      </c>
      <c r="C99" s="6" t="s">
        <v>133</v>
      </c>
      <c r="D99" s="6">
        <v>96</v>
      </c>
      <c r="E99" s="6" t="s">
        <v>21</v>
      </c>
    </row>
    <row r="100" s="1" customFormat="1" ht="23.25" spans="1:5">
      <c r="A100" s="6">
        <v>97</v>
      </c>
      <c r="B100" s="6" t="s">
        <v>25</v>
      </c>
      <c r="C100" s="6" t="s">
        <v>134</v>
      </c>
      <c r="D100" s="6">
        <v>93.5</v>
      </c>
      <c r="E100" s="6" t="s">
        <v>21</v>
      </c>
    </row>
    <row r="101" s="1" customFormat="1" ht="23.25" spans="1:5">
      <c r="A101" s="6">
        <v>98</v>
      </c>
      <c r="B101" s="6" t="s">
        <v>25</v>
      </c>
      <c r="C101" s="6" t="s">
        <v>135</v>
      </c>
      <c r="D101" s="6">
        <v>88.5</v>
      </c>
      <c r="E101" s="6" t="s">
        <v>22</v>
      </c>
    </row>
    <row r="102" s="1" customFormat="1" ht="23.25" spans="1:5">
      <c r="A102" s="6">
        <v>99</v>
      </c>
      <c r="B102" s="6" t="s">
        <v>25</v>
      </c>
      <c r="C102" s="6" t="s">
        <v>136</v>
      </c>
      <c r="D102" s="6">
        <v>87.2</v>
      </c>
      <c r="E102" s="6" t="s">
        <v>22</v>
      </c>
    </row>
    <row r="103" s="1" customFormat="1" ht="23.25" spans="1:5">
      <c r="A103" s="6">
        <v>100</v>
      </c>
      <c r="B103" s="6" t="s">
        <v>25</v>
      </c>
      <c r="C103" s="6" t="s">
        <v>137</v>
      </c>
      <c r="D103" s="6">
        <v>80.6</v>
      </c>
      <c r="E103" s="6" t="s">
        <v>22</v>
      </c>
    </row>
    <row r="104" s="1" customFormat="1" ht="23.25" spans="1:5">
      <c r="A104" s="6">
        <v>101</v>
      </c>
      <c r="B104" s="6" t="s">
        <v>25</v>
      </c>
      <c r="C104" s="6" t="s">
        <v>138</v>
      </c>
      <c r="D104" s="6">
        <v>79.5</v>
      </c>
      <c r="E104" s="6" t="s">
        <v>60</v>
      </c>
    </row>
    <row r="105" s="1" customFormat="1" ht="23.25" spans="1:5">
      <c r="A105" s="6">
        <v>102</v>
      </c>
      <c r="B105" s="6" t="s">
        <v>25</v>
      </c>
      <c r="C105" s="6" t="s">
        <v>139</v>
      </c>
      <c r="D105" s="6">
        <v>76.4</v>
      </c>
      <c r="E105" s="6" t="s">
        <v>60</v>
      </c>
    </row>
    <row r="106" s="1" customFormat="1" ht="23.25" spans="1:5">
      <c r="A106" s="6">
        <v>103</v>
      </c>
      <c r="B106" s="6" t="s">
        <v>25</v>
      </c>
      <c r="C106" s="6" t="s">
        <v>140</v>
      </c>
      <c r="D106" s="6">
        <v>76.2</v>
      </c>
      <c r="E106" s="6" t="s">
        <v>60</v>
      </c>
    </row>
    <row r="107" s="1" customFormat="1" ht="23.25" spans="1:5">
      <c r="A107" s="6">
        <v>104</v>
      </c>
      <c r="B107" s="6" t="s">
        <v>25</v>
      </c>
      <c r="C107" s="6" t="s">
        <v>141</v>
      </c>
      <c r="D107" s="6">
        <v>75</v>
      </c>
      <c r="E107" s="6" t="s">
        <v>60</v>
      </c>
    </row>
    <row r="108" s="1" customFormat="1" ht="23.25" spans="1:5">
      <c r="A108" s="6">
        <v>105</v>
      </c>
      <c r="B108" s="6" t="s">
        <v>25</v>
      </c>
      <c r="C108" s="6" t="s">
        <v>142</v>
      </c>
      <c r="D108" s="6">
        <v>73.1</v>
      </c>
      <c r="E108" s="6" t="s">
        <v>60</v>
      </c>
    </row>
    <row r="109" s="1" customFormat="1" ht="23.25" spans="1:5">
      <c r="A109" s="6">
        <v>106</v>
      </c>
      <c r="B109" s="6" t="s">
        <v>25</v>
      </c>
      <c r="C109" s="6" t="s">
        <v>143</v>
      </c>
      <c r="D109" s="6">
        <v>72.4</v>
      </c>
      <c r="E109" s="6" t="s">
        <v>60</v>
      </c>
    </row>
    <row r="110" s="1" customFormat="1" ht="23.25" spans="1:5">
      <c r="A110" s="6">
        <v>107</v>
      </c>
      <c r="B110" s="6" t="s">
        <v>25</v>
      </c>
      <c r="C110" s="6" t="s">
        <v>144</v>
      </c>
      <c r="D110" s="6">
        <v>70.6</v>
      </c>
      <c r="E110" s="6" t="s">
        <v>60</v>
      </c>
    </row>
    <row r="111" s="1" customFormat="1" ht="23.25" spans="1:5">
      <c r="A111" s="6">
        <v>108</v>
      </c>
      <c r="B111" s="6" t="s">
        <v>25</v>
      </c>
      <c r="C111" s="6" t="s">
        <v>145</v>
      </c>
      <c r="D111" s="6">
        <v>70.2</v>
      </c>
      <c r="E111" s="6" t="s">
        <v>60</v>
      </c>
    </row>
    <row r="112" s="1" customFormat="1" ht="23.25" spans="1:5">
      <c r="A112" s="6">
        <v>109</v>
      </c>
      <c r="B112" s="6" t="s">
        <v>25</v>
      </c>
      <c r="C112" s="6" t="s">
        <v>146</v>
      </c>
      <c r="D112" s="6">
        <v>69.2</v>
      </c>
      <c r="E112" s="6" t="s">
        <v>60</v>
      </c>
    </row>
    <row r="113" s="1" customFormat="1" ht="23.25" spans="1:5">
      <c r="A113" s="6">
        <v>110</v>
      </c>
      <c r="B113" s="6" t="s">
        <v>25</v>
      </c>
      <c r="C113" s="6" t="s">
        <v>147</v>
      </c>
      <c r="D113" s="6">
        <v>68.5</v>
      </c>
      <c r="E113" s="6" t="s">
        <v>60</v>
      </c>
    </row>
    <row r="114" s="1" customFormat="1" ht="23.25" spans="1:5">
      <c r="A114" s="6">
        <v>111</v>
      </c>
      <c r="B114" s="6" t="s">
        <v>25</v>
      </c>
      <c r="C114" s="6" t="s">
        <v>148</v>
      </c>
      <c r="D114" s="6">
        <v>65.9</v>
      </c>
      <c r="E114" s="6" t="s">
        <v>60</v>
      </c>
    </row>
    <row r="115" s="1" customFormat="1" ht="23.25" spans="1:5">
      <c r="A115" s="6">
        <v>112</v>
      </c>
      <c r="B115" s="6" t="s">
        <v>25</v>
      </c>
      <c r="C115" s="6" t="s">
        <v>149</v>
      </c>
      <c r="D115" s="6">
        <v>64.8</v>
      </c>
      <c r="E115" s="6" t="s">
        <v>60</v>
      </c>
    </row>
    <row r="116" s="1" customFormat="1" ht="23.25" spans="1:5">
      <c r="A116" s="6">
        <v>113</v>
      </c>
      <c r="B116" s="6" t="s">
        <v>25</v>
      </c>
      <c r="C116" s="6" t="s">
        <v>150</v>
      </c>
      <c r="D116" s="6">
        <v>64.4</v>
      </c>
      <c r="E116" s="6" t="s">
        <v>60</v>
      </c>
    </row>
    <row r="117" s="1" customFormat="1" ht="23.25" spans="1:5">
      <c r="A117" s="6">
        <v>114</v>
      </c>
      <c r="B117" s="6" t="s">
        <v>25</v>
      </c>
      <c r="C117" s="6" t="s">
        <v>151</v>
      </c>
      <c r="D117" s="6">
        <v>63.5</v>
      </c>
      <c r="E117" s="6" t="s">
        <v>60</v>
      </c>
    </row>
    <row r="118" s="1" customFormat="1" ht="23.25" spans="1:5">
      <c r="A118" s="6">
        <v>115</v>
      </c>
      <c r="B118" s="6" t="s">
        <v>27</v>
      </c>
      <c r="C118" s="6" t="s">
        <v>152</v>
      </c>
      <c r="D118" s="6">
        <v>96.25</v>
      </c>
      <c r="E118" s="6" t="s">
        <v>21</v>
      </c>
    </row>
    <row r="119" s="1" customFormat="1" ht="23.25" spans="1:5">
      <c r="A119" s="6">
        <v>116</v>
      </c>
      <c r="B119" s="6" t="s">
        <v>27</v>
      </c>
      <c r="C119" s="6" t="s">
        <v>153</v>
      </c>
      <c r="D119" s="6">
        <v>96.25</v>
      </c>
      <c r="E119" s="6" t="s">
        <v>21</v>
      </c>
    </row>
    <row r="120" s="1" customFormat="1" ht="23.25" spans="1:5">
      <c r="A120" s="6">
        <v>117</v>
      </c>
      <c r="B120" s="6" t="s">
        <v>27</v>
      </c>
      <c r="C120" s="6" t="s">
        <v>154</v>
      </c>
      <c r="D120" s="6">
        <v>95.65</v>
      </c>
      <c r="E120" s="6" t="s">
        <v>21</v>
      </c>
    </row>
    <row r="121" s="1" customFormat="1" ht="23.25" spans="1:5">
      <c r="A121" s="6">
        <v>118</v>
      </c>
      <c r="B121" s="6" t="s">
        <v>27</v>
      </c>
      <c r="C121" s="6" t="s">
        <v>155</v>
      </c>
      <c r="D121" s="6">
        <v>94.65</v>
      </c>
      <c r="E121" s="6" t="s">
        <v>21</v>
      </c>
    </row>
    <row r="122" s="1" customFormat="1" ht="23.25" spans="1:5">
      <c r="A122" s="6">
        <v>119</v>
      </c>
      <c r="B122" s="6" t="s">
        <v>27</v>
      </c>
      <c r="C122" s="6" t="s">
        <v>156</v>
      </c>
      <c r="D122" s="6">
        <v>93.25</v>
      </c>
      <c r="E122" s="6" t="s">
        <v>21</v>
      </c>
    </row>
    <row r="123" s="1" customFormat="1" ht="23.25" spans="1:5">
      <c r="A123" s="6">
        <v>120</v>
      </c>
      <c r="B123" s="6" t="s">
        <v>27</v>
      </c>
      <c r="C123" s="6" t="s">
        <v>157</v>
      </c>
      <c r="D123" s="6">
        <v>93.05</v>
      </c>
      <c r="E123" s="6" t="s">
        <v>21</v>
      </c>
    </row>
    <row r="124" s="1" customFormat="1" ht="23.25" spans="1:5">
      <c r="A124" s="6">
        <v>121</v>
      </c>
      <c r="B124" s="6" t="s">
        <v>27</v>
      </c>
      <c r="C124" s="6" t="s">
        <v>158</v>
      </c>
      <c r="D124" s="6">
        <v>92.75</v>
      </c>
      <c r="E124" s="6" t="s">
        <v>21</v>
      </c>
    </row>
    <row r="125" s="1" customFormat="1" ht="23.25" spans="1:5">
      <c r="A125" s="6">
        <v>122</v>
      </c>
      <c r="B125" s="6" t="s">
        <v>27</v>
      </c>
      <c r="C125" s="6" t="s">
        <v>159</v>
      </c>
      <c r="D125" s="6">
        <v>92</v>
      </c>
      <c r="E125" s="6" t="s">
        <v>21</v>
      </c>
    </row>
    <row r="126" s="1" customFormat="1" ht="23.25" spans="1:5">
      <c r="A126" s="6">
        <v>123</v>
      </c>
      <c r="B126" s="6" t="s">
        <v>27</v>
      </c>
      <c r="C126" s="6" t="s">
        <v>160</v>
      </c>
      <c r="D126" s="6">
        <v>91.25</v>
      </c>
      <c r="E126" s="6" t="s">
        <v>21</v>
      </c>
    </row>
    <row r="127" s="1" customFormat="1" ht="23.25" spans="1:5">
      <c r="A127" s="6">
        <v>124</v>
      </c>
      <c r="B127" s="6" t="s">
        <v>27</v>
      </c>
      <c r="C127" s="6" t="s">
        <v>161</v>
      </c>
      <c r="D127" s="6">
        <v>90.65</v>
      </c>
      <c r="E127" s="6" t="s">
        <v>21</v>
      </c>
    </row>
    <row r="128" s="1" customFormat="1" ht="23.25" spans="1:5">
      <c r="A128" s="6">
        <v>125</v>
      </c>
      <c r="B128" s="6" t="s">
        <v>27</v>
      </c>
      <c r="C128" s="6" t="s">
        <v>162</v>
      </c>
      <c r="D128" s="6">
        <v>90.25</v>
      </c>
      <c r="E128" s="6" t="s">
        <v>21</v>
      </c>
    </row>
    <row r="129" s="1" customFormat="1" ht="23.25" spans="1:5">
      <c r="A129" s="6">
        <v>126</v>
      </c>
      <c r="B129" s="6" t="s">
        <v>27</v>
      </c>
      <c r="C129" s="6" t="s">
        <v>163</v>
      </c>
      <c r="D129" s="6">
        <v>85.45</v>
      </c>
      <c r="E129" s="6" t="s">
        <v>22</v>
      </c>
    </row>
    <row r="130" s="1" customFormat="1" ht="23.25" spans="1:5">
      <c r="A130" s="6">
        <v>127</v>
      </c>
      <c r="B130" s="6" t="s">
        <v>27</v>
      </c>
      <c r="C130" s="6" t="s">
        <v>164</v>
      </c>
      <c r="D130" s="6">
        <v>83.5</v>
      </c>
      <c r="E130" s="6" t="s">
        <v>22</v>
      </c>
    </row>
    <row r="131" s="1" customFormat="1" ht="23.25" spans="1:5">
      <c r="A131" s="6">
        <v>128</v>
      </c>
      <c r="B131" s="6" t="s">
        <v>27</v>
      </c>
      <c r="C131" s="6" t="s">
        <v>165</v>
      </c>
      <c r="D131" s="6">
        <v>81.5</v>
      </c>
      <c r="E131" s="6" t="s">
        <v>22</v>
      </c>
    </row>
    <row r="132" s="1" customFormat="1" ht="23.25" spans="1:5">
      <c r="A132" s="6">
        <v>129</v>
      </c>
      <c r="B132" s="6" t="s">
        <v>27</v>
      </c>
      <c r="C132" s="6" t="s">
        <v>166</v>
      </c>
      <c r="D132" s="6">
        <v>80.8</v>
      </c>
      <c r="E132" s="6" t="s">
        <v>22</v>
      </c>
    </row>
    <row r="133" s="1" customFormat="1" ht="23.25" spans="1:5">
      <c r="A133" s="6">
        <v>130</v>
      </c>
      <c r="B133" s="6" t="s">
        <v>27</v>
      </c>
      <c r="C133" s="6" t="s">
        <v>167</v>
      </c>
      <c r="D133" s="6">
        <v>80.5</v>
      </c>
      <c r="E133" s="6" t="s">
        <v>22</v>
      </c>
    </row>
    <row r="134" s="1" customFormat="1" ht="23.25" spans="1:5">
      <c r="A134" s="6">
        <v>131</v>
      </c>
      <c r="B134" s="6" t="s">
        <v>27</v>
      </c>
      <c r="C134" s="6" t="s">
        <v>168</v>
      </c>
      <c r="D134" s="6">
        <v>79</v>
      </c>
      <c r="E134" s="6" t="s">
        <v>60</v>
      </c>
    </row>
    <row r="135" s="1" customFormat="1" ht="23.25" spans="1:5">
      <c r="A135" s="6">
        <v>132</v>
      </c>
      <c r="B135" s="6" t="s">
        <v>27</v>
      </c>
      <c r="C135" s="6" t="s">
        <v>169</v>
      </c>
      <c r="D135" s="6">
        <v>75.7</v>
      </c>
      <c r="E135" s="6" t="s">
        <v>60</v>
      </c>
    </row>
    <row r="136" s="1" customFormat="1" ht="23.25" spans="1:5">
      <c r="A136" s="6">
        <v>133</v>
      </c>
      <c r="B136" s="6" t="s">
        <v>27</v>
      </c>
      <c r="C136" s="6" t="s">
        <v>170</v>
      </c>
      <c r="D136" s="6">
        <v>68.3</v>
      </c>
      <c r="E136" s="6" t="s">
        <v>60</v>
      </c>
    </row>
    <row r="137" s="1" customFormat="1" ht="23.25" spans="1:5">
      <c r="A137" s="6">
        <v>134</v>
      </c>
      <c r="B137" s="6" t="s">
        <v>18</v>
      </c>
      <c r="C137" s="6" t="s">
        <v>171</v>
      </c>
      <c r="D137" s="6">
        <v>90.05</v>
      </c>
      <c r="E137" s="6" t="s">
        <v>21</v>
      </c>
    </row>
    <row r="138" s="1" customFormat="1" ht="23.25" spans="1:5">
      <c r="A138" s="6">
        <v>135</v>
      </c>
      <c r="B138" s="6" t="s">
        <v>18</v>
      </c>
      <c r="C138" s="6" t="s">
        <v>172</v>
      </c>
      <c r="D138" s="6">
        <v>89.55</v>
      </c>
      <c r="E138" s="6" t="s">
        <v>22</v>
      </c>
    </row>
    <row r="139" s="1" customFormat="1" ht="23.25" spans="1:5">
      <c r="A139" s="6">
        <v>136</v>
      </c>
      <c r="B139" s="6" t="s">
        <v>18</v>
      </c>
      <c r="C139" s="6" t="s">
        <v>173</v>
      </c>
      <c r="D139" s="6">
        <v>89.05</v>
      </c>
      <c r="E139" s="6" t="s">
        <v>22</v>
      </c>
    </row>
    <row r="140" s="1" customFormat="1" ht="23.25" spans="1:5">
      <c r="A140" s="6">
        <v>137</v>
      </c>
      <c r="B140" s="6" t="s">
        <v>18</v>
      </c>
      <c r="C140" s="6" t="s">
        <v>174</v>
      </c>
      <c r="D140" s="6">
        <v>89.05</v>
      </c>
      <c r="E140" s="6" t="s">
        <v>22</v>
      </c>
    </row>
    <row r="141" s="1" customFormat="1" ht="23.25" spans="1:5">
      <c r="A141" s="6">
        <v>138</v>
      </c>
      <c r="B141" s="6" t="s">
        <v>18</v>
      </c>
      <c r="C141" s="6" t="s">
        <v>175</v>
      </c>
      <c r="D141" s="6">
        <v>88.85</v>
      </c>
      <c r="E141" s="6" t="s">
        <v>22</v>
      </c>
    </row>
    <row r="142" s="1" customFormat="1" ht="23.25" spans="1:5">
      <c r="A142" s="6">
        <v>139</v>
      </c>
      <c r="B142" s="6" t="s">
        <v>18</v>
      </c>
      <c r="C142" s="6" t="s">
        <v>176</v>
      </c>
      <c r="D142" s="6">
        <v>85.45</v>
      </c>
      <c r="E142" s="6" t="s">
        <v>22</v>
      </c>
    </row>
    <row r="143" s="1" customFormat="1" ht="23.25" spans="1:5">
      <c r="A143" s="6">
        <v>140</v>
      </c>
      <c r="B143" s="6" t="s">
        <v>18</v>
      </c>
      <c r="C143" s="6" t="s">
        <v>177</v>
      </c>
      <c r="D143" s="6">
        <v>69.8</v>
      </c>
      <c r="E143" s="6" t="s">
        <v>60</v>
      </c>
    </row>
    <row r="144" s="1" customFormat="1" ht="23.25" spans="1:5">
      <c r="A144" s="6">
        <v>141</v>
      </c>
      <c r="B144" s="6" t="s">
        <v>18</v>
      </c>
      <c r="C144" s="6" t="s">
        <v>178</v>
      </c>
      <c r="D144" s="6">
        <v>62.3</v>
      </c>
      <c r="E144" s="6" t="s">
        <v>60</v>
      </c>
    </row>
    <row r="145" s="1" customFormat="1" ht="23.25" spans="1:5">
      <c r="A145" s="6">
        <v>142</v>
      </c>
      <c r="B145" s="6" t="s">
        <v>18</v>
      </c>
      <c r="C145" s="6" t="s">
        <v>179</v>
      </c>
      <c r="D145" s="6">
        <v>61.8</v>
      </c>
      <c r="E145" s="6" t="s">
        <v>60</v>
      </c>
    </row>
    <row r="146" s="1" customFormat="1" ht="23.25" spans="1:5">
      <c r="A146" s="6">
        <v>143</v>
      </c>
      <c r="B146" s="6" t="s">
        <v>18</v>
      </c>
      <c r="C146" s="6" t="s">
        <v>180</v>
      </c>
      <c r="D146" s="6">
        <v>61.2</v>
      </c>
      <c r="E146" s="6" t="s">
        <v>60</v>
      </c>
    </row>
    <row r="147" s="1" customFormat="1" ht="23.25" spans="1:5">
      <c r="A147" s="6">
        <v>144</v>
      </c>
      <c r="B147" s="6" t="s">
        <v>18</v>
      </c>
      <c r="C147" s="6" t="s">
        <v>181</v>
      </c>
      <c r="D147" s="6">
        <v>60.6</v>
      </c>
      <c r="E147" s="6" t="s">
        <v>60</v>
      </c>
    </row>
    <row r="148" s="1" customFormat="1" ht="23.25" spans="1:5">
      <c r="A148" s="6">
        <v>145</v>
      </c>
      <c r="B148" s="6" t="s">
        <v>28</v>
      </c>
      <c r="C148" s="6" t="s">
        <v>182</v>
      </c>
      <c r="D148" s="6">
        <v>99.75</v>
      </c>
      <c r="E148" s="6" t="s">
        <v>21</v>
      </c>
    </row>
    <row r="149" s="1" customFormat="1" ht="23.25" spans="1:5">
      <c r="A149" s="6">
        <v>146</v>
      </c>
      <c r="B149" s="6" t="s">
        <v>28</v>
      </c>
      <c r="C149" s="6" t="s">
        <v>183</v>
      </c>
      <c r="D149" s="6">
        <v>99.75</v>
      </c>
      <c r="E149" s="6" t="s">
        <v>21</v>
      </c>
    </row>
    <row r="150" s="1" customFormat="1" ht="23.25" spans="1:5">
      <c r="A150" s="6">
        <v>147</v>
      </c>
      <c r="B150" s="6" t="s">
        <v>28</v>
      </c>
      <c r="C150" s="6" t="s">
        <v>184</v>
      </c>
      <c r="D150" s="6">
        <v>99.25</v>
      </c>
      <c r="E150" s="6" t="s">
        <v>21</v>
      </c>
    </row>
    <row r="151" s="1" customFormat="1" ht="23.25" spans="1:5">
      <c r="A151" s="6">
        <v>148</v>
      </c>
      <c r="B151" s="6" t="s">
        <v>28</v>
      </c>
      <c r="C151" s="6" t="s">
        <v>185</v>
      </c>
      <c r="D151" s="6">
        <v>99.25</v>
      </c>
      <c r="E151" s="6" t="s">
        <v>21</v>
      </c>
    </row>
    <row r="152" s="1" customFormat="1" ht="23.25" spans="1:5">
      <c r="A152" s="6">
        <v>149</v>
      </c>
      <c r="B152" s="6" t="s">
        <v>28</v>
      </c>
      <c r="C152" s="6" t="s">
        <v>186</v>
      </c>
      <c r="D152" s="6">
        <v>99.25</v>
      </c>
      <c r="E152" s="6" t="s">
        <v>21</v>
      </c>
    </row>
    <row r="153" s="1" customFormat="1" ht="23.25" spans="1:5">
      <c r="A153" s="6">
        <v>150</v>
      </c>
      <c r="B153" s="6" t="s">
        <v>28</v>
      </c>
      <c r="C153" s="6" t="s">
        <v>187</v>
      </c>
      <c r="D153" s="6">
        <v>98.25</v>
      </c>
      <c r="E153" s="6" t="s">
        <v>21</v>
      </c>
    </row>
    <row r="154" s="1" customFormat="1" ht="23.25" spans="1:5">
      <c r="A154" s="6">
        <v>151</v>
      </c>
      <c r="B154" s="6" t="s">
        <v>28</v>
      </c>
      <c r="C154" s="6" t="s">
        <v>188</v>
      </c>
      <c r="D154" s="6">
        <v>98.25</v>
      </c>
      <c r="E154" s="6" t="s">
        <v>21</v>
      </c>
    </row>
    <row r="155" s="1" customFormat="1" ht="23.25" spans="1:5">
      <c r="A155" s="6">
        <v>152</v>
      </c>
      <c r="B155" s="6" t="s">
        <v>28</v>
      </c>
      <c r="C155" s="6" t="s">
        <v>189</v>
      </c>
      <c r="D155" s="6">
        <v>97.25</v>
      </c>
      <c r="E155" s="6" t="s">
        <v>21</v>
      </c>
    </row>
  </sheetData>
  <mergeCells count="1">
    <mergeCell ref="A2:E2"/>
  </mergeCells>
  <pageMargins left="0.751388888888889" right="0.751388888888889" top="1" bottom="1" header="0.5" footer="0.5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Mzj-yl-002</cp:lastModifiedBy>
  <dcterms:created xsi:type="dcterms:W3CDTF">2025-04-24T02:23:00Z</dcterms:created>
  <dcterms:modified xsi:type="dcterms:W3CDTF">2025-05-14T10:13:02Z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13D1D61AB9FC95202EFC2368E255D9ED_43</vt:lpwstr>
  </property>
  <property fmtid="{D5CDD505-2E9C-101B-9397-08002B2CF9AE}" pid="3" name="KSOProductBuildVer">
    <vt:lpwstr>2052-12.8.2.19550</vt:lpwstr>
  </property>
</Properties>
</file>