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<sst xmlns="http://schemas.openxmlformats.org/spreadsheetml/2006/main" count="23" uniqueCount="23">
  <si>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附件1</t>
  </si>
  <si>
    <t>广州市南沙区2022年稳外贸政策措施出口信用保险政策兑现资金安排表</t>
  </si>
  <si>
    <t>序号</t>
  </si>
  <si>
    <t>企业名称</t>
  </si>
  <si>
    <t>出口信用保险资助
(元）</t>
  </si>
  <si>
    <t>资信调查费资助
（元）</t>
  </si>
  <si>
    <t>拟安排资金
（元）</t>
  </si>
  <si>
    <t>广州番禺卓华服装有限公司</t>
  </si>
  <si>
    <t>广州华凌制冷设备有限公司</t>
  </si>
  <si>
    <t>广东芬尼科技股份有限公司</t>
  </si>
  <si>
    <t>广州市番高气模制品有限公司</t>
  </si>
  <si>
    <t>广州市惠岸通国际贸易有限责任公司</t>
  </si>
  <si>
    <t>广东芬尼克兹节能设备有限公司</t>
  </si>
  <si>
    <t>广东斯泰克电子科技有限公司</t>
  </si>
  <si>
    <t>广州国科电技术有限公司
（原名：广州港科大技术有限公司）</t>
  </si>
  <si>
    <t>广州长嘉电子有限公司</t>
  </si>
  <si>
    <t>广州中石油燃料油有限责任公司</t>
  </si>
  <si>
    <t>广州锦兴纺织漂染有限公司</t>
  </si>
  <si>
    <t xml:space="preserve">易网创新科技（广州）有限公司 </t>
  </si>
  <si>
    <t>互太（番禺）纺织印染有限公司</t>
  </si>
  <si>
    <t xml:space="preserve">广州祈信金属制品有限公司 </t>
  </si>
  <si>
    <t>中石化化工销售（广东）有限公司</t>
  </si>
  <si>
    <t>合计: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</si>
</sst>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_GBK"/>
      <charset val="134"/>
    </font>
    <font>
      <b/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topLeftCell="A4" workbookViewId="0">
      <selection activeCell="A4" sqref="$A1:$XFD1048576"/>
    </sheetView>
  </sheetViews>
  <sheetFormatPr defaultColWidth="9" defaultRowHeight="13.5" outlineLevelCol="4"/>
  <cols>
    <col min="1" max="1" width="7.5" style="2" customWidth="1"/>
    <col min="2" max="2" width="48.25" style="3" customWidth="1"/>
    <col min="3" max="3" width="30.25" style="3" customWidth="1"/>
    <col min="4" max="4" width="27.875" style="3" customWidth="1"/>
    <col min="5" max="5" width="30.875" style="3" customWidth="1"/>
    <col min="6" max="16384" width="9" style="3"/>
  </cols>
  <sheetData>
    <row r="1" s="1" customFormat="1" ht="20.25" spans="1:1">
      <c r="A1" s="4" t="s">
        <v>0</v>
      </c>
    </row>
    <row r="2" s="1" customFormat="1" ht="20.25" spans="1:1">
      <c r="A2" s="4"/>
    </row>
    <row r="3" s="1" customFormat="1" ht="29.25" spans="1:5">
      <c r="A3" s="5" t="s">
        <v>1</v>
      </c>
      <c r="B3" s="5"/>
      <c r="C3" s="5"/>
      <c r="D3" s="5"/>
      <c r="E3" s="5"/>
    </row>
    <row r="4" s="1" customFormat="1" ht="20.25" spans="1:1">
      <c r="A4" s="4"/>
    </row>
    <row r="5" s="1" customFormat="1" ht="40.5" spans="1:5">
      <c r="A5" s="6" t="s">
        <v>2</v>
      </c>
      <c r="B5" s="6" t="s">
        <v>3</v>
      </c>
      <c r="C5" s="7" t="s">
        <v>4</v>
      </c>
      <c r="D5" s="7" t="s">
        <v>5</v>
      </c>
      <c r="E5" s="7" t="s">
        <v>6</v>
      </c>
    </row>
    <row r="6" s="1" customFormat="1" ht="20.25" spans="1:5">
      <c r="A6" s="8">
        <v>1</v>
      </c>
      <c r="B6" s="9" t="s">
        <v>7</v>
      </c>
      <c r="C6" s="10">
        <v>350716.344</v>
      </c>
      <c r="D6" s="8">
        <v>0</v>
      </c>
      <c r="E6" s="10">
        <f>C6+D6</f>
        <v>350716.344</v>
      </c>
    </row>
    <row r="7" s="1" customFormat="1" ht="20.25" spans="1:5">
      <c r="A7" s="8">
        <v>2</v>
      </c>
      <c r="B7" s="9" t="s">
        <v>8</v>
      </c>
      <c r="C7" s="10">
        <v>1000000</v>
      </c>
      <c r="D7" s="8">
        <v>0</v>
      </c>
      <c r="E7" s="10">
        <f t="shared" ref="E7:E21" si="0">C7+D7</f>
        <v>1000000</v>
      </c>
    </row>
    <row r="8" s="1" customFormat="1" ht="20.25" spans="1:5">
      <c r="A8" s="8">
        <v>3</v>
      </c>
      <c r="B8" s="9" t="s">
        <v>9</v>
      </c>
      <c r="C8" s="10">
        <v>22049.92</v>
      </c>
      <c r="D8" s="8">
        <v>24864</v>
      </c>
      <c r="E8" s="10">
        <f t="shared" si="0"/>
        <v>46913.92</v>
      </c>
    </row>
    <row r="9" s="1" customFormat="1" ht="20.25" spans="1:5">
      <c r="A9" s="8">
        <v>4</v>
      </c>
      <c r="B9" s="9" t="s">
        <v>10</v>
      </c>
      <c r="C9" s="10">
        <v>37579.67</v>
      </c>
      <c r="D9" s="8">
        <v>0</v>
      </c>
      <c r="E9" s="10">
        <f t="shared" si="0"/>
        <v>37579.67</v>
      </c>
    </row>
    <row r="10" s="1" customFormat="1" ht="20.25" spans="1:5">
      <c r="A10" s="8">
        <v>5</v>
      </c>
      <c r="B10" s="9" t="s">
        <v>11</v>
      </c>
      <c r="C10" s="10">
        <v>53671.884</v>
      </c>
      <c r="D10" s="8">
        <v>0</v>
      </c>
      <c r="E10" s="10">
        <f t="shared" si="0"/>
        <v>53671.884</v>
      </c>
    </row>
    <row r="11" s="1" customFormat="1" ht="20.25" spans="1:5">
      <c r="A11" s="8">
        <v>6</v>
      </c>
      <c r="B11" s="9" t="s">
        <v>12</v>
      </c>
      <c r="C11" s="10">
        <v>363823.68</v>
      </c>
      <c r="D11" s="8">
        <v>4800</v>
      </c>
      <c r="E11" s="10">
        <f t="shared" si="0"/>
        <v>368623.68</v>
      </c>
    </row>
    <row r="12" s="1" customFormat="1" ht="20.25" spans="1:5">
      <c r="A12" s="8">
        <v>7</v>
      </c>
      <c r="B12" s="9" t="s">
        <v>13</v>
      </c>
      <c r="C12" s="10">
        <v>114489.248</v>
      </c>
      <c r="D12" s="8">
        <v>0</v>
      </c>
      <c r="E12" s="10">
        <f t="shared" si="0"/>
        <v>114489.248</v>
      </c>
    </row>
    <row r="13" s="1" customFormat="1" ht="40.5" spans="1:5">
      <c r="A13" s="8">
        <v>8</v>
      </c>
      <c r="B13" s="11" t="s">
        <v>14</v>
      </c>
      <c r="C13" s="10">
        <v>79928.4</v>
      </c>
      <c r="D13" s="8">
        <v>1920</v>
      </c>
      <c r="E13" s="10">
        <f t="shared" si="0"/>
        <v>81848.4</v>
      </c>
    </row>
    <row r="14" s="1" customFormat="1" ht="20.25" spans="1:5">
      <c r="A14" s="8">
        <v>9</v>
      </c>
      <c r="B14" s="9" t="s">
        <v>15</v>
      </c>
      <c r="C14" s="10">
        <v>766800</v>
      </c>
      <c r="D14" s="8">
        <v>15120</v>
      </c>
      <c r="E14" s="10">
        <f t="shared" si="0"/>
        <v>781920</v>
      </c>
    </row>
    <row r="15" s="1" customFormat="1" ht="20.25" spans="1:5">
      <c r="A15" s="8">
        <v>10</v>
      </c>
      <c r="B15" s="9" t="s">
        <v>16</v>
      </c>
      <c r="C15" s="10">
        <v>13549.256</v>
      </c>
      <c r="D15" s="8">
        <v>2880</v>
      </c>
      <c r="E15" s="10">
        <f t="shared" si="0"/>
        <v>16429.256</v>
      </c>
    </row>
    <row r="16" s="1" customFormat="1" ht="20.25" spans="1:5">
      <c r="A16" s="8">
        <v>11</v>
      </c>
      <c r="B16" s="9" t="s">
        <v>17</v>
      </c>
      <c r="C16" s="10">
        <v>972492.528</v>
      </c>
      <c r="D16" s="8">
        <v>23040</v>
      </c>
      <c r="E16" s="10">
        <f t="shared" si="0"/>
        <v>995532.528</v>
      </c>
    </row>
    <row r="17" s="1" customFormat="1" ht="20.25" spans="1:5">
      <c r="A17" s="8">
        <v>12</v>
      </c>
      <c r="B17" s="9" t="s">
        <v>18</v>
      </c>
      <c r="C17" s="10">
        <v>11181.85</v>
      </c>
      <c r="D17" s="8">
        <v>17280</v>
      </c>
      <c r="E17" s="10">
        <f t="shared" si="0"/>
        <v>28461.85</v>
      </c>
    </row>
    <row r="18" s="1" customFormat="1" ht="20.25" spans="1:5">
      <c r="A18" s="8">
        <v>13</v>
      </c>
      <c r="B18" s="9" t="s">
        <v>19</v>
      </c>
      <c r="C18" s="10">
        <v>459207.108</v>
      </c>
      <c r="D18" s="8">
        <v>22972.32</v>
      </c>
      <c r="E18" s="10">
        <f t="shared" si="0"/>
        <v>482179.428</v>
      </c>
    </row>
    <row r="19" s="1" customFormat="1" ht="20.25" spans="1:5">
      <c r="A19" s="8">
        <v>14</v>
      </c>
      <c r="B19" s="9" t="s">
        <v>20</v>
      </c>
      <c r="C19" s="10">
        <v>132282.68</v>
      </c>
      <c r="D19" s="8">
        <v>0</v>
      </c>
      <c r="E19" s="10">
        <f t="shared" si="0"/>
        <v>132282.68</v>
      </c>
    </row>
    <row r="20" s="1" customFormat="1" ht="20.25" spans="1:5">
      <c r="A20" s="8">
        <v>15</v>
      </c>
      <c r="B20" s="9" t="s">
        <v>21</v>
      </c>
      <c r="C20" s="10">
        <v>578088</v>
      </c>
      <c r="D20" s="8">
        <v>20736</v>
      </c>
      <c r="E20" s="10">
        <f t="shared" si="0"/>
        <v>598824</v>
      </c>
    </row>
    <row r="21" s="1" customFormat="1" ht="20.25" spans="1:5">
      <c r="A21" s="8" t="s">
        <v>22</v>
      </c>
      <c r="B21" s="8"/>
      <c r="C21" s="10">
        <f>SUM(C6:C20)</f>
        <v>4955860.568</v>
      </c>
      <c r="D21" s="8">
        <f>SUM(D6:D20)</f>
        <v>133612.32</v>
      </c>
      <c r="E21" s="10">
        <f t="shared" si="0"/>
        <v>5089472.888</v>
      </c>
    </row>
  </sheetData>
  <mergeCells count="2">
    <mergeCell ref="A3:E3"/>
    <mergeCell ref="A21:B21"/>
  </mergeCells>
  <pageMargins left="0.75" right="0.75" top="1" bottom="1" header="0.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Trency Chen</cp:lastModifiedBy>
  <dcterms:created xsi:type="dcterms:W3CDTF">2024-12-09T09:55:00Z</dcterms:created>
  <dcterms:modified xsi:type="dcterms:W3CDTF">2024-12-17T10:29:43Z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B7A5DEF23D8B4C33BA4701A41DB77BD1_11</vt:lpwstr>
  </property>
  <property fmtid="{D5CDD505-2E9C-101B-9397-08002B2CF9AE}" pid="3" name="KSOProductBuildVer">
    <vt:lpwstr>2052-12.1.0.19302</vt:lpwstr>
  </property>
</Properties>
</file>