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单个车辆屏蔽天数统计" sheetId="2" r:id="rId1"/>
    <sheet name="企业总屏蔽天数统计" sheetId="5" r:id="rId2"/>
    <sheet name="企业屏蔽车辆占比统计" sheetId="7" r:id="rId3"/>
    <sheet name="明细" sheetId="4" r:id="rId4"/>
    <sheet name="业户考核统计" sheetId="6" state="hidden" r:id="rId5"/>
  </sheets>
  <definedNames>
    <definedName name="_xlnm._FilterDatabase" localSheetId="3" hidden="1">明细!$A$2:$N$614</definedName>
    <definedName name="_xlnm._FilterDatabase" localSheetId="0" hidden="1">单个车辆屏蔽天数统计!$A$3:$F$615</definedName>
    <definedName name="_xlnm._FilterDatabase" localSheetId="1" hidden="1">企业总屏蔽天数统计!$A$3:$H$543</definedName>
    <definedName name="_xlnm._FilterDatabase" localSheetId="4" hidden="1">业户考核统计!$A$1:$H$537</definedName>
    <definedName name="_xlnm._FilterDatabase" localSheetId="2" hidden="1">企业屏蔽车辆占比统计!$A$3:$I$533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<sst xmlns="http://schemas.openxmlformats.org/spreadsheetml/2006/main" count="14161" uniqueCount="2297">
  <si>
    <r>
      <rPr>
        <b/>
        <sz val="15"/>
        <rFont val="宋体"/>
        <charset val="134"/>
      </rPr>
      <t>附件</t>
    </r>
    <r>
      <rPr>
        <b/>
        <sz val="15"/>
        <rFont val="Arial"/>
        <charset val="134"/>
      </rPr>
      <t>7-1</t>
    </r>
  </si>
  <si>
    <r>
      <rPr>
        <b/>
        <sz val="15"/>
        <color rgb="FFFF0000"/>
        <rFont val="宋体"/>
        <charset val="134"/>
      </rPr>
      <t>2023年5月</t>
    </r>
    <r>
      <rPr>
        <b/>
        <sz val="15"/>
        <rFont val="宋体"/>
        <charset val="134"/>
      </rPr>
      <t>疑似屏蔽信号运行</t>
    </r>
    <r>
      <rPr>
        <b/>
        <sz val="15"/>
        <color rgb="FFFF0000"/>
        <rFont val="宋体"/>
        <charset val="134"/>
      </rPr>
      <t>天数车辆排行榜</t>
    </r>
  </si>
  <si>
    <t>排名</t>
  </si>
  <si>
    <t>车牌号</t>
  </si>
  <si>
    <t>车牌颜色</t>
  </si>
  <si>
    <t>经营范围</t>
  </si>
  <si>
    <t>所属业户</t>
  </si>
  <si>
    <t>疑似屏蔽信号运行天数（天）</t>
  </si>
  <si>
    <t>粤ABN900</t>
  </si>
  <si>
    <t>黄色</t>
  </si>
  <si>
    <t>重型货车</t>
  </si>
  <si>
    <t>广州市恒胜物流有限公司</t>
  </si>
  <si>
    <t>粤AHP261</t>
  </si>
  <si>
    <t>广州启德物流有限公司</t>
  </si>
  <si>
    <t>粤AS5746</t>
  </si>
  <si>
    <t>广州市正阳物流有限公司</t>
  </si>
  <si>
    <t>粤AV1845</t>
  </si>
  <si>
    <t>广州车臣物流有限公司</t>
  </si>
  <si>
    <t>粤ACG186</t>
  </si>
  <si>
    <t>粤AS9831</t>
  </si>
  <si>
    <t>广州永翔货运代理有限公司</t>
  </si>
  <si>
    <t>粤AAV489</t>
  </si>
  <si>
    <t>粤ABW626</t>
  </si>
  <si>
    <t>广州市元红物流有限公司</t>
  </si>
  <si>
    <t>粤AHF242</t>
  </si>
  <si>
    <t>广州市国运物流有限公司</t>
  </si>
  <si>
    <t>粤ADY995</t>
  </si>
  <si>
    <t>广州市静莉维物流有限公司</t>
  </si>
  <si>
    <t>粤AS1315</t>
  </si>
  <si>
    <t>广州君志物流有限公司</t>
  </si>
  <si>
    <t>粤AAQ927</t>
  </si>
  <si>
    <t>粤AAF777</t>
  </si>
  <si>
    <t>广州市胜凯物流有限公司</t>
  </si>
  <si>
    <t>粤AHJ481</t>
  </si>
  <si>
    <t>广州志源物流有限公司</t>
  </si>
  <si>
    <t>粤AGX209</t>
  </si>
  <si>
    <t>广州皖粤物流代理有限公司</t>
  </si>
  <si>
    <t>粤AFG822</t>
  </si>
  <si>
    <t>粤ACT155</t>
  </si>
  <si>
    <t>广州荣晟物流有限公司</t>
  </si>
  <si>
    <t>粤AV9950</t>
  </si>
  <si>
    <t>广州丰盈物流有限公司</t>
  </si>
  <si>
    <t>粤AP5223</t>
  </si>
  <si>
    <t>粤AFB191</t>
  </si>
  <si>
    <t>广州市德诚达物流有限公司</t>
  </si>
  <si>
    <t>粤AN4303</t>
  </si>
  <si>
    <t>粤AGF975</t>
  </si>
  <si>
    <t>粤AGA573</t>
  </si>
  <si>
    <t>粤ADE622</t>
  </si>
  <si>
    <t>广州俊豪物流有限公司</t>
  </si>
  <si>
    <t>粤ADL370</t>
  </si>
  <si>
    <t>广州宏丰物流有限公司</t>
  </si>
  <si>
    <t>粤AAP878</t>
  </si>
  <si>
    <t>粤AGK365</t>
  </si>
  <si>
    <t>广州东豪国际物流有限公司</t>
  </si>
  <si>
    <t>粤ADL403</t>
  </si>
  <si>
    <t>粤AGD986</t>
  </si>
  <si>
    <t>粤ADQ227</t>
  </si>
  <si>
    <t>粤ADK130</t>
  </si>
  <si>
    <t>粤ABZ117</t>
  </si>
  <si>
    <t>粤AU8145</t>
  </si>
  <si>
    <t>粤ABV227</t>
  </si>
  <si>
    <t>广州市炜华运输有限公司</t>
  </si>
  <si>
    <t>粤AGN023</t>
  </si>
  <si>
    <t>广州润峰物流有限公司</t>
  </si>
  <si>
    <t>粤ADK239</t>
  </si>
  <si>
    <t>粤AFP501</t>
  </si>
  <si>
    <t>广州海源通物流有限公司</t>
  </si>
  <si>
    <t>粤ADM109</t>
  </si>
  <si>
    <t>粤ACF757</t>
  </si>
  <si>
    <t>粤AFX468</t>
  </si>
  <si>
    <t>粤ADA182</t>
  </si>
  <si>
    <t>广州正码圆汽车贸易有限公司</t>
  </si>
  <si>
    <t>粤ADP650</t>
  </si>
  <si>
    <t>广州美忠物流有限公司</t>
  </si>
  <si>
    <t>粤ABB379</t>
  </si>
  <si>
    <t>粤AGP262</t>
  </si>
  <si>
    <t>粤AV0879</t>
  </si>
  <si>
    <t>广州市兰思物流有限公司</t>
  </si>
  <si>
    <t>粤ADJ833</t>
  </si>
  <si>
    <t>粤ACS050</t>
  </si>
  <si>
    <t>粤ABR818</t>
  </si>
  <si>
    <t>广州市力劲物流有限公司</t>
  </si>
  <si>
    <t>粤AGR322</t>
  </si>
  <si>
    <t>广州荣顺物流有限公司</t>
  </si>
  <si>
    <t>粤AAZ153</t>
  </si>
  <si>
    <t>广州恒达物流服务有限公司</t>
  </si>
  <si>
    <t>粤ADK196</t>
  </si>
  <si>
    <t>广州坤运物流运输有限公司</t>
  </si>
  <si>
    <t>粤ABW865</t>
  </si>
  <si>
    <t>广州市峻兴物流有限公司</t>
  </si>
  <si>
    <t>粤AFU981</t>
  </si>
  <si>
    <t>广州市硕阳物流有限公司</t>
  </si>
  <si>
    <t>粤AHH083</t>
  </si>
  <si>
    <t>广州市希悦物流有限公司</t>
  </si>
  <si>
    <t>粤AS1027</t>
  </si>
  <si>
    <t>广州航骏货运代理股份有限公司</t>
  </si>
  <si>
    <t>粤AGF670</t>
  </si>
  <si>
    <t>广州市振翔物流有限公司</t>
  </si>
  <si>
    <t>粤AV9461</t>
  </si>
  <si>
    <t>粤ADF736</t>
  </si>
  <si>
    <t>粤ABN829</t>
  </si>
  <si>
    <t>粤ADB035</t>
  </si>
  <si>
    <t>广州荣程物流有限公司</t>
  </si>
  <si>
    <t>粤AU9569</t>
  </si>
  <si>
    <t>广州市洋洲国际物流有限公司</t>
  </si>
  <si>
    <t>粤AGN621</t>
  </si>
  <si>
    <t>广州捷达物流运输有限公司</t>
  </si>
  <si>
    <t>粤AN6710</t>
  </si>
  <si>
    <t>粤AHS737</t>
  </si>
  <si>
    <t>广州市鼎鸿物流有限公司</t>
  </si>
  <si>
    <t>粤ACC059</t>
  </si>
  <si>
    <t>广州新方元供应链管理有限公司</t>
  </si>
  <si>
    <t>粤ADZ955</t>
  </si>
  <si>
    <t>广州道纬道供应链有限公司</t>
  </si>
  <si>
    <t>粤ADT589</t>
  </si>
  <si>
    <t>粤AV9846</t>
  </si>
  <si>
    <t>广州市方鸣物流有限公司</t>
  </si>
  <si>
    <t>粤ACX807</t>
  </si>
  <si>
    <t>广州智德物流有限公司</t>
  </si>
  <si>
    <t>粤ACC336</t>
  </si>
  <si>
    <t>粤AAZ328</t>
  </si>
  <si>
    <t>广州蓝翔货运代理有限公司</t>
  </si>
  <si>
    <t>粤ABM243</t>
  </si>
  <si>
    <t>粤AHM810</t>
  </si>
  <si>
    <t>粤AFG245</t>
  </si>
  <si>
    <t>广州市加西亚物流有限公司</t>
  </si>
  <si>
    <t>粤AN5222</t>
  </si>
  <si>
    <t>广州市易道供应链服务有限公司</t>
  </si>
  <si>
    <t>粤ADJ549</t>
  </si>
  <si>
    <t>广州市萍湘物流有限公司</t>
  </si>
  <si>
    <t>粤ADV873</t>
  </si>
  <si>
    <t>粤AS1126</t>
  </si>
  <si>
    <t>粤AKG768</t>
  </si>
  <si>
    <t>广州市晟泰物流有限公司</t>
  </si>
  <si>
    <t>粤ABM782</t>
  </si>
  <si>
    <t>广州派诺盟货运代理有限公司</t>
  </si>
  <si>
    <t>粤AHR987</t>
  </si>
  <si>
    <t>粤AP9152</t>
  </si>
  <si>
    <t>广州市润东物流有限公司</t>
  </si>
  <si>
    <t>粤ADS392</t>
  </si>
  <si>
    <t>广州市京峰物流有限公司</t>
  </si>
  <si>
    <t>粤ABS737</t>
  </si>
  <si>
    <t>广州市启晨物流有限公司</t>
  </si>
  <si>
    <t>粤AGY197</t>
  </si>
  <si>
    <t>协鑫建材贸易（广州）有限公司</t>
  </si>
  <si>
    <t>粤ABQ270</t>
  </si>
  <si>
    <t>粤ABB108</t>
  </si>
  <si>
    <t>粤AN5879</t>
  </si>
  <si>
    <t>危险货运</t>
  </si>
  <si>
    <t>中国石油运输有限公司广东分公司</t>
  </si>
  <si>
    <t>粤AFS311</t>
  </si>
  <si>
    <t>粤ABB038</t>
  </si>
  <si>
    <t>广州广瑞物流服务有限公司</t>
  </si>
  <si>
    <t>粤ABX300</t>
  </si>
  <si>
    <t>粤ACF013</t>
  </si>
  <si>
    <t>粤AHK023</t>
  </si>
  <si>
    <t>广州港明物流有限公司</t>
  </si>
  <si>
    <t>粤ADL105</t>
  </si>
  <si>
    <t>广州邦之隆物流有限公司</t>
  </si>
  <si>
    <t>粤AGH941</t>
  </si>
  <si>
    <t>广州市托托货运代理有限公司</t>
  </si>
  <si>
    <t>粤ABD579</t>
  </si>
  <si>
    <t>粤ADR445</t>
  </si>
  <si>
    <t>广州市品质物流有限公司</t>
  </si>
  <si>
    <t>粤AGH111</t>
  </si>
  <si>
    <t>广州市程锦物流有限公司</t>
  </si>
  <si>
    <t>粤ABD822</t>
  </si>
  <si>
    <t>广州市翔港物流有限公司</t>
  </si>
  <si>
    <t>粤AAF789</t>
  </si>
  <si>
    <t>粤AGU589</t>
  </si>
  <si>
    <t>澳隆供应链管理（广州）有限公司</t>
  </si>
  <si>
    <t>粤AFQ333</t>
  </si>
  <si>
    <t>粤AHR330</t>
  </si>
  <si>
    <t>粤ADX042</t>
  </si>
  <si>
    <t>广州润德发仓储有限公司</t>
  </si>
  <si>
    <t>粤AFD866</t>
  </si>
  <si>
    <t>广州骏腾国际物流有限公司</t>
  </si>
  <si>
    <t>粤AHW688</t>
  </si>
  <si>
    <t>广州昱升国际物流有限公司</t>
  </si>
  <si>
    <t>粤AAX779</t>
  </si>
  <si>
    <t>广州洪丰物流有限公司</t>
  </si>
  <si>
    <t>粤AV3496</t>
  </si>
  <si>
    <t>广州市财立物流有限公司</t>
  </si>
  <si>
    <t>粤ACF681</t>
  </si>
  <si>
    <t>广州市亚民物流有限公司</t>
  </si>
  <si>
    <t>粤AFL065</t>
  </si>
  <si>
    <t>广州市瑞宸物流有限公司</t>
  </si>
  <si>
    <t>粤ABG272</t>
  </si>
  <si>
    <t>粤AGN106</t>
  </si>
  <si>
    <t>广州市博瑞物流有限公司</t>
  </si>
  <si>
    <t>粤ABC933</t>
  </si>
  <si>
    <t>广州南沙经济技术开发区海和船务代理有限公司</t>
  </si>
  <si>
    <t>粤AP7288</t>
  </si>
  <si>
    <t>广州龙粤运输有限公司</t>
  </si>
  <si>
    <t>粤AHS153</t>
  </si>
  <si>
    <t>粤ABF256</t>
  </si>
  <si>
    <t>广州宏昊物流有限公司</t>
  </si>
  <si>
    <t>粤ABK181</t>
  </si>
  <si>
    <t>广州市兴运通物流有限公司</t>
  </si>
  <si>
    <t>粤AS5983</t>
  </si>
  <si>
    <t>粤AFD499</t>
  </si>
  <si>
    <t>广州市恒运运输有限公司</t>
  </si>
  <si>
    <t>粤ABV259</t>
  </si>
  <si>
    <t>粤AV0742</t>
  </si>
  <si>
    <t>广州市耀威物流有限公司</t>
  </si>
  <si>
    <t>粤AP9933</t>
  </si>
  <si>
    <t>粤AGT637</t>
  </si>
  <si>
    <t>广州宏轩物流有限公司</t>
  </si>
  <si>
    <t>粤AAT337</t>
  </si>
  <si>
    <t>粤AFL012</t>
  </si>
  <si>
    <t>粤ACV008</t>
  </si>
  <si>
    <t>贵平渣土（广州）运输有限公司</t>
  </si>
  <si>
    <t>粤ACW200</t>
  </si>
  <si>
    <t>粤AGM557</t>
  </si>
  <si>
    <t>广州国武运输有限公司</t>
  </si>
  <si>
    <t>粤AHK657</t>
  </si>
  <si>
    <t>粤ABC605</t>
  </si>
  <si>
    <t>广州元泰物流有限公司</t>
  </si>
  <si>
    <t>粤ACW098</t>
  </si>
  <si>
    <t>广州华盟运输有限公司</t>
  </si>
  <si>
    <t>粤ACC711</t>
  </si>
  <si>
    <t>粤ADG615</t>
  </si>
  <si>
    <t>广州常春藤货运代理有限公司</t>
  </si>
  <si>
    <t>粤AAV448</t>
  </si>
  <si>
    <t>粤ADG385</t>
  </si>
  <si>
    <t>广州中洲国际物流有限公司</t>
  </si>
  <si>
    <t>粤AFS301</t>
  </si>
  <si>
    <t>广州市峻航物流有限公司</t>
  </si>
  <si>
    <t>粤ABK981</t>
  </si>
  <si>
    <t>粤AGJ915</t>
  </si>
  <si>
    <t>粤AFT325</t>
  </si>
  <si>
    <t>广州市衡运嘉物流有限公司</t>
  </si>
  <si>
    <t>粤AM6383</t>
  </si>
  <si>
    <t>广州市璟威物流有限公司</t>
  </si>
  <si>
    <t>粤AHN295</t>
  </si>
  <si>
    <t>广州腾承物流有限公司</t>
  </si>
  <si>
    <t>粤ABV281</t>
  </si>
  <si>
    <t>粤AHQ755</t>
  </si>
  <si>
    <t>广州嘉捷物流供应链有限公司</t>
  </si>
  <si>
    <t>粤AAL006</t>
  </si>
  <si>
    <t>粤ABN897</t>
  </si>
  <si>
    <t>粤AFP851</t>
  </si>
  <si>
    <t>广州兴凯货运代理有限公司</t>
  </si>
  <si>
    <t>粤AHZ181</t>
  </si>
  <si>
    <t>粤ACZ229</t>
  </si>
  <si>
    <t>粤ACX816</t>
  </si>
  <si>
    <t>广州金骏物流有限公司</t>
  </si>
  <si>
    <t>粤ACE008</t>
  </si>
  <si>
    <t>粤AGW551</t>
  </si>
  <si>
    <t>粤AHT396</t>
  </si>
  <si>
    <t>广州市港路通国际物流有限公司</t>
  </si>
  <si>
    <t>粤AGD246</t>
  </si>
  <si>
    <t>广州舟利物流有限公司</t>
  </si>
  <si>
    <t>粤AFT542</t>
  </si>
  <si>
    <t>粤ABB129</t>
  </si>
  <si>
    <t>广州俊鑫物流有限公司</t>
  </si>
  <si>
    <t>粤AAV115</t>
  </si>
  <si>
    <t>粤ADP620</t>
  </si>
  <si>
    <t>广州市衢江物流有限公司</t>
  </si>
  <si>
    <t>粤ACD908</t>
  </si>
  <si>
    <t>粤ACD115</t>
  </si>
  <si>
    <t>粤ADK615</t>
  </si>
  <si>
    <t>粤ABN950</t>
  </si>
  <si>
    <t>粤AAZ157</t>
  </si>
  <si>
    <t>粤AFT188</t>
  </si>
  <si>
    <t>粤ABB597</t>
  </si>
  <si>
    <t>粤AGL937</t>
  </si>
  <si>
    <t>粤AFA810</t>
  </si>
  <si>
    <t>粤AAV397</t>
  </si>
  <si>
    <t>粤AFJ719</t>
  </si>
  <si>
    <t>粤ADL839</t>
  </si>
  <si>
    <t>粤AFK716</t>
  </si>
  <si>
    <t>广州市伟泰运输有限公司</t>
  </si>
  <si>
    <t>粤AGC868</t>
  </si>
  <si>
    <t>广州捷宸物流有限公司</t>
  </si>
  <si>
    <t>粤AFL798</t>
  </si>
  <si>
    <t>广州市金源汽贸有限公司</t>
  </si>
  <si>
    <t>粤AGR699</t>
  </si>
  <si>
    <t>广州天翔物流供应链有限公司</t>
  </si>
  <si>
    <t>粤ABB105</t>
  </si>
  <si>
    <t>广州市庚通货物运输有限公司</t>
  </si>
  <si>
    <t>粤AS1068</t>
  </si>
  <si>
    <t>粤ACX941</t>
  </si>
  <si>
    <t>深圳市万宝通物流有限公司广州分公司</t>
  </si>
  <si>
    <t>粤AS8416</t>
  </si>
  <si>
    <t>广州市骏擎物流有限公司</t>
  </si>
  <si>
    <t>粤AAT473</t>
  </si>
  <si>
    <t>粤AFG612</t>
  </si>
  <si>
    <t>广州市鸿世物流有限公司</t>
  </si>
  <si>
    <t>粤AAK973</t>
  </si>
  <si>
    <t>粤ABA528</t>
  </si>
  <si>
    <t>广汽丰通物流有限公司</t>
  </si>
  <si>
    <t>粤AV1001</t>
  </si>
  <si>
    <t>广汽丰田物流有限公司</t>
  </si>
  <si>
    <t>粤AAX953</t>
  </si>
  <si>
    <t>广州华凯燃气运输有限公司</t>
  </si>
  <si>
    <t>粤ADY602</t>
  </si>
  <si>
    <t>粤AHQ229</t>
  </si>
  <si>
    <t>广州市西美运输有限公司</t>
  </si>
  <si>
    <t>粤ADB409</t>
  </si>
  <si>
    <t>粤AHT797</t>
  </si>
  <si>
    <t>鼎懿物流供应链（广州）有限公司</t>
  </si>
  <si>
    <t>粤AAX929</t>
  </si>
  <si>
    <t>粤AS9463</t>
  </si>
  <si>
    <t>粤AAE585</t>
  </si>
  <si>
    <t>广州市冰飞物流有限公司</t>
  </si>
  <si>
    <t>粤AS1110</t>
  </si>
  <si>
    <t>粤AGJ515</t>
  </si>
  <si>
    <t>广州市南沙区大志大件运输有限公司</t>
  </si>
  <si>
    <t>粤AFA988</t>
  </si>
  <si>
    <t>广州市鼎航物流有限公司</t>
  </si>
  <si>
    <t>粤ACD775</t>
  </si>
  <si>
    <t>粤AV0863</t>
  </si>
  <si>
    <t>粤ABP751</t>
  </si>
  <si>
    <t>粤ACL501</t>
  </si>
  <si>
    <t>广州市天安物流有限公司</t>
  </si>
  <si>
    <t>粤AHF496</t>
  </si>
  <si>
    <t>广州市世创物流有限公司</t>
  </si>
  <si>
    <t>粤ABB382</t>
  </si>
  <si>
    <t>粤ACP815</t>
  </si>
  <si>
    <t>粤AGY713</t>
  </si>
  <si>
    <t>挚信运输服务（广州）有限公司</t>
  </si>
  <si>
    <t>粤ABB059</t>
  </si>
  <si>
    <t>粤ABW750</t>
  </si>
  <si>
    <t>粤AFW199</t>
  </si>
  <si>
    <t>粤AN3336</t>
  </si>
  <si>
    <t>粤AKM882</t>
  </si>
  <si>
    <t>广州市弘康运输有限公司</t>
  </si>
  <si>
    <t>粤ADX721</t>
  </si>
  <si>
    <t>粤AFD605</t>
  </si>
  <si>
    <t>粤ACM480</t>
  </si>
  <si>
    <t>粤AS9823</t>
  </si>
  <si>
    <t>粤AS5846</t>
  </si>
  <si>
    <t>广州市耀海物流有限公司</t>
  </si>
  <si>
    <t>粤AV6775</t>
  </si>
  <si>
    <t>广州番南液化石油气有限公司</t>
  </si>
  <si>
    <t>粤ADR098</t>
  </si>
  <si>
    <t>粤ABX841</t>
  </si>
  <si>
    <t>粤ABH678</t>
  </si>
  <si>
    <t>粤ADT639</t>
  </si>
  <si>
    <t>粤AAF587</t>
  </si>
  <si>
    <t>粤ADV895</t>
  </si>
  <si>
    <t>粤AAM381</t>
  </si>
  <si>
    <t>广州市林怡物流有限公司</t>
  </si>
  <si>
    <t>粤AFL539</t>
  </si>
  <si>
    <t>粤AGF120</t>
  </si>
  <si>
    <t>广州市敏贵物流有限公司</t>
  </si>
  <si>
    <t>粤ABT277</t>
  </si>
  <si>
    <t>广州市海宇物流有限公司</t>
  </si>
  <si>
    <t>粤AS6026</t>
  </si>
  <si>
    <t>粤AAP899</t>
  </si>
  <si>
    <t>广州市川雄物流有限公司</t>
  </si>
  <si>
    <t>粤AGT518</t>
  </si>
  <si>
    <t>广州木丹供应链有限公司</t>
  </si>
  <si>
    <t>粤AFC728</t>
  </si>
  <si>
    <t>粤ABC626</t>
  </si>
  <si>
    <t>粤ABK963</t>
  </si>
  <si>
    <t>广州市瑞祥物流有限公司</t>
  </si>
  <si>
    <t>粤AHM643</t>
  </si>
  <si>
    <t>粤ACB108</t>
  </si>
  <si>
    <t>粤AAZ307</t>
  </si>
  <si>
    <t>广州市中扬国际物流有限公司</t>
  </si>
  <si>
    <t>粤ADE047</t>
  </si>
  <si>
    <t>粤AFP423</t>
  </si>
  <si>
    <t>粤AAK963</t>
  </si>
  <si>
    <t>广州赢进物流有限公司</t>
  </si>
  <si>
    <t>粤AHL822</t>
  </si>
  <si>
    <t>粤AFQ112</t>
  </si>
  <si>
    <t>粤AAK775</t>
  </si>
  <si>
    <t>德邦（广东）运输有限公司</t>
  </si>
  <si>
    <t>粤ABL992</t>
  </si>
  <si>
    <t>广州市集力物流有限公司</t>
  </si>
  <si>
    <t>粤AAH248</t>
  </si>
  <si>
    <t>粤ABT438</t>
  </si>
  <si>
    <t>粤ABD625</t>
  </si>
  <si>
    <t>粤AU8869</t>
  </si>
  <si>
    <t>粤ADL153</t>
  </si>
  <si>
    <t>粤ACH638</t>
  </si>
  <si>
    <t>广州万至达物流有限公司</t>
  </si>
  <si>
    <t>粤AV4339</t>
  </si>
  <si>
    <t>广州骐鸿货运代理有限公司</t>
  </si>
  <si>
    <t>粤ACC036</t>
  </si>
  <si>
    <t>广州易达大件运输有限公司</t>
  </si>
  <si>
    <t>粤ACB502</t>
  </si>
  <si>
    <t>广州弘德物流有限公司</t>
  </si>
  <si>
    <t>粤ABA515</t>
  </si>
  <si>
    <t>广州市弘尊物流有限公司</t>
  </si>
  <si>
    <t>粤AP3967</t>
  </si>
  <si>
    <t>广州市智庆物流有限公司</t>
  </si>
  <si>
    <t>粤ABJ527</t>
  </si>
  <si>
    <t>粤AAK008</t>
  </si>
  <si>
    <t>广州智良物流服务有限公司</t>
  </si>
  <si>
    <t>粤AFC832</t>
  </si>
  <si>
    <t>粤ABL822</t>
  </si>
  <si>
    <t>粤ADQ982</t>
  </si>
  <si>
    <t>粤ABL292</t>
  </si>
  <si>
    <t>粤AHJ915</t>
  </si>
  <si>
    <t>粤ADU127</t>
  </si>
  <si>
    <t>粤AHB880</t>
  </si>
  <si>
    <t>粤AAJ307</t>
  </si>
  <si>
    <t>广州市新宏途运输有限公司</t>
  </si>
  <si>
    <t>粤ADH833</t>
  </si>
  <si>
    <t>广州市盛朝物流有限公司</t>
  </si>
  <si>
    <t>粤AFD962</t>
  </si>
  <si>
    <t>粤ADL973</t>
  </si>
  <si>
    <t>粤AFC647</t>
  </si>
  <si>
    <t>粤ABD731</t>
  </si>
  <si>
    <t>广州特兰富力运输有限公司</t>
  </si>
  <si>
    <t>粤AHL233</t>
  </si>
  <si>
    <t>粤ADQ299</t>
  </si>
  <si>
    <t>广州市隆利兴物流有限公司</t>
  </si>
  <si>
    <t>粤ADG315</t>
  </si>
  <si>
    <t>广州市列刚土石方工程有限公司</t>
  </si>
  <si>
    <t>粤AK3069</t>
  </si>
  <si>
    <t>粤ABH288</t>
  </si>
  <si>
    <t>广州市金安货运代理有限公司</t>
  </si>
  <si>
    <t>粤ADY139</t>
  </si>
  <si>
    <t>粤AS9750</t>
  </si>
  <si>
    <t>粤AGW549</t>
  </si>
  <si>
    <t>粤AFG072</t>
  </si>
  <si>
    <t>粤ABL003</t>
  </si>
  <si>
    <t>广州市峰驰物流有限公司</t>
  </si>
  <si>
    <t>粤AGQ137</t>
  </si>
  <si>
    <t>粤AFC588</t>
  </si>
  <si>
    <t>粤AV4269</t>
  </si>
  <si>
    <t>粤ABK827</t>
  </si>
  <si>
    <t>粤AS6385</t>
  </si>
  <si>
    <t>广州市众泰物流有限公司</t>
  </si>
  <si>
    <t>粤ABC562</t>
  </si>
  <si>
    <t>广州市沧运物流有限公司</t>
  </si>
  <si>
    <t>粤ABC702</t>
  </si>
  <si>
    <t>广州市众禾物流有限公司</t>
  </si>
  <si>
    <t>粤AV3193</t>
  </si>
  <si>
    <t>粤AFK345</t>
  </si>
  <si>
    <t>广州市振华物流有限公司</t>
  </si>
  <si>
    <t>粤AHH290</t>
  </si>
  <si>
    <t>广州市进誉物流有限公司</t>
  </si>
  <si>
    <t>粤AGK622</t>
  </si>
  <si>
    <t>粤AGE061</t>
  </si>
  <si>
    <t>粤ACD446</t>
  </si>
  <si>
    <t>粤AGS300</t>
  </si>
  <si>
    <t>粤ACP963</t>
  </si>
  <si>
    <t>粤ADQ326</t>
  </si>
  <si>
    <t>粤ACT595</t>
  </si>
  <si>
    <t>粤AHP866</t>
  </si>
  <si>
    <t>广州廷盛建筑安装工程有限公司</t>
  </si>
  <si>
    <t>粤ABN778</t>
  </si>
  <si>
    <t>粤AFQ350</t>
  </si>
  <si>
    <t>粤AV3182</t>
  </si>
  <si>
    <t>广州裕广货运代理有限公司</t>
  </si>
  <si>
    <t>粤ABD508</t>
  </si>
  <si>
    <t>粤AAK815</t>
  </si>
  <si>
    <t>粤ABL311</t>
  </si>
  <si>
    <t>广州市祥润物流有限公司</t>
  </si>
  <si>
    <t>粤AAF601</t>
  </si>
  <si>
    <t>广州市欣然物流有限公司</t>
  </si>
  <si>
    <t>粤ACB746</t>
  </si>
  <si>
    <t>粤ABD136</t>
  </si>
  <si>
    <t>广州亿鸿物流有限公司</t>
  </si>
  <si>
    <t>粤ADL213</t>
  </si>
  <si>
    <t>粤AHB485</t>
  </si>
  <si>
    <t>粤AAF335</t>
  </si>
  <si>
    <t>粤AV1850</t>
  </si>
  <si>
    <t>粤ABJ052</t>
  </si>
  <si>
    <t>粤ADQ171</t>
  </si>
  <si>
    <t>粤AAK330</t>
  </si>
  <si>
    <t>广州贝神德供应链有限公司</t>
  </si>
  <si>
    <t>粤ADE986</t>
  </si>
  <si>
    <t>粤ABK739</t>
  </si>
  <si>
    <t>粤ABN772</t>
  </si>
  <si>
    <t>粤ADQ039</t>
  </si>
  <si>
    <t>广州宏泰运输有限公司</t>
  </si>
  <si>
    <t>粤AHS029</t>
  </si>
  <si>
    <t>粤ABD289</t>
  </si>
  <si>
    <t>广州市亿汇物流有限公司</t>
  </si>
  <si>
    <t>粤AAQ846</t>
  </si>
  <si>
    <t>粤ABC159</t>
  </si>
  <si>
    <t>广州市伟皇运输有限公司</t>
  </si>
  <si>
    <t>粤ABK809</t>
  </si>
  <si>
    <t>粤AHY435</t>
  </si>
  <si>
    <t>粤AHQ885</t>
  </si>
  <si>
    <t>粤ACH836</t>
  </si>
  <si>
    <t>粤ACK859</t>
  </si>
  <si>
    <t>广州市朝海物流有限公司</t>
  </si>
  <si>
    <t>粤ADE917</t>
  </si>
  <si>
    <t>粤ABJ560</t>
  </si>
  <si>
    <t>粤ACH855</t>
  </si>
  <si>
    <t>粤AAK989</t>
  </si>
  <si>
    <t>广州睿沣物流有限公司</t>
  </si>
  <si>
    <t>粤AAU218</t>
  </si>
  <si>
    <t>粤ABD771</t>
  </si>
  <si>
    <t>广州双银运输有限公司</t>
  </si>
  <si>
    <t>粤ABJ012</t>
  </si>
  <si>
    <t>广州迈亚物流有限公司</t>
  </si>
  <si>
    <t>粤AFX848</t>
  </si>
  <si>
    <t>粤AHA436</t>
  </si>
  <si>
    <t>粤ABX016</t>
  </si>
  <si>
    <t>粤ACM161</t>
  </si>
  <si>
    <t>粤AAY578</t>
  </si>
  <si>
    <t>广州罗马物流有限公司</t>
  </si>
  <si>
    <t>粤AV3242</t>
  </si>
  <si>
    <t>广州市胜昌物流有限公司</t>
  </si>
  <si>
    <t>粤AV0937</t>
  </si>
  <si>
    <t>广州市华驰危险品货运有限公司</t>
  </si>
  <si>
    <t>粤ABD345</t>
  </si>
  <si>
    <t>粤ACM520</t>
  </si>
  <si>
    <t>粤ADB789</t>
  </si>
  <si>
    <t>粤AGH556</t>
  </si>
  <si>
    <t>粤AHD789</t>
  </si>
  <si>
    <t>粤AHA088</t>
  </si>
  <si>
    <t>重卡大件货物运输（广州）有限公司</t>
  </si>
  <si>
    <t>粤AV4259</t>
  </si>
  <si>
    <t>粤ADA430</t>
  </si>
  <si>
    <t>客运车辆</t>
  </si>
  <si>
    <t>广东羊城之旅旅游运输有限公司</t>
  </si>
  <si>
    <t>粤AFC260</t>
  </si>
  <si>
    <t>粤ADJ921</t>
  </si>
  <si>
    <t>广州正达国际物流有限公司</t>
  </si>
  <si>
    <t>粤AAM859</t>
  </si>
  <si>
    <t>粤ABB062</t>
  </si>
  <si>
    <t>粤ADF496</t>
  </si>
  <si>
    <t>广州米联运输有限公司</t>
  </si>
  <si>
    <t>粤ADA205</t>
  </si>
  <si>
    <t>粤ADW357</t>
  </si>
  <si>
    <t>粤AAF580</t>
  </si>
  <si>
    <t>粤AHP117</t>
  </si>
  <si>
    <t>粤ABM106</t>
  </si>
  <si>
    <t>粤ADK155</t>
  </si>
  <si>
    <t>粤AFK985</t>
  </si>
  <si>
    <t>广州市汇帮物流有限公司</t>
  </si>
  <si>
    <t>粤AAH055</t>
  </si>
  <si>
    <t>慧创精供（广州）供应链管理有限公司</t>
  </si>
  <si>
    <t>粤ADQ919</t>
  </si>
  <si>
    <t>广州市港天联物流有限公司</t>
  </si>
  <si>
    <t>粤AAM397</t>
  </si>
  <si>
    <t>粤AFX342</t>
  </si>
  <si>
    <t>广州市广峰建设工程有限公司</t>
  </si>
  <si>
    <t>粤ADG587</t>
  </si>
  <si>
    <t>粤AGH291</t>
  </si>
  <si>
    <t>粤AAV392</t>
  </si>
  <si>
    <t>粤AFD710</t>
  </si>
  <si>
    <t>粤ACV600</t>
  </si>
  <si>
    <t>粤AAF581</t>
  </si>
  <si>
    <t>粤ABK083</t>
  </si>
  <si>
    <t>广州市众烨物流有限责任公司</t>
  </si>
  <si>
    <t>粤ABL203</t>
  </si>
  <si>
    <t>粤ADX058</t>
  </si>
  <si>
    <t>广州众安货运代理有限公司</t>
  </si>
  <si>
    <t>粤ABB688</t>
  </si>
  <si>
    <t>粤AL9407</t>
  </si>
  <si>
    <t>广州市东隅物流有限公司</t>
  </si>
  <si>
    <t>粤AS1038</t>
  </si>
  <si>
    <t>粤ABG083</t>
  </si>
  <si>
    <t>粤ACD042</t>
  </si>
  <si>
    <t>粤ACL489</t>
  </si>
  <si>
    <t>广州市永富物流有限公司</t>
  </si>
  <si>
    <t>粤AFV888</t>
  </si>
  <si>
    <t>广东中昱物流有限公司</t>
  </si>
  <si>
    <t>粤ABA575</t>
  </si>
  <si>
    <t>广东通鉴物流股份有限公司</t>
  </si>
  <si>
    <t>粤ADM965</t>
  </si>
  <si>
    <t>粤ACR733</t>
  </si>
  <si>
    <t>广州市如立物流有限公司</t>
  </si>
  <si>
    <t>粤ADX609</t>
  </si>
  <si>
    <t>粤ADP898</t>
  </si>
  <si>
    <t>广州市浩辰物流有限公司</t>
  </si>
  <si>
    <t>粤AHB245</t>
  </si>
  <si>
    <t>粤ADD235</t>
  </si>
  <si>
    <t>广州招兴物流有限公司</t>
  </si>
  <si>
    <t>粤AHB179</t>
  </si>
  <si>
    <t>广州中亿国际物流有限公司</t>
  </si>
  <si>
    <t>粤AGE800</t>
  </si>
  <si>
    <t>广州德盛土石方运输有限公司</t>
  </si>
  <si>
    <t>粤AP2393</t>
  </si>
  <si>
    <t>粤ACQ690</t>
  </si>
  <si>
    <t>粤ABL535</t>
  </si>
  <si>
    <t>粤AAF593</t>
  </si>
  <si>
    <t>广州世源物流发展有限公司</t>
  </si>
  <si>
    <t>粤AFY473</t>
  </si>
  <si>
    <t>广州臻达行土石方工程有限公司</t>
  </si>
  <si>
    <t>粤AHS651</t>
  </si>
  <si>
    <t>粤ABN311</t>
  </si>
  <si>
    <t>粤AAJ373</t>
  </si>
  <si>
    <t>粤ADB435</t>
  </si>
  <si>
    <t>粤AHA523</t>
  </si>
  <si>
    <t>粤ADX598</t>
  </si>
  <si>
    <t>广州高晨通运输有限公司</t>
  </si>
  <si>
    <t>粤AAZ613</t>
  </si>
  <si>
    <t>粤AN7726</t>
  </si>
  <si>
    <t>粤ADE587</t>
  </si>
  <si>
    <t>广州迪优物流有限公司</t>
  </si>
  <si>
    <t>粤AAY565</t>
  </si>
  <si>
    <t>粤ADD257</t>
  </si>
  <si>
    <t>广州市柏杉物流有限公司</t>
  </si>
  <si>
    <t>粤AFU906</t>
  </si>
  <si>
    <t>广州一鑫实业发展有限公司</t>
  </si>
  <si>
    <t>粤AFB656</t>
  </si>
  <si>
    <t>广州希捷物流有限公司</t>
  </si>
  <si>
    <t>粤AN4675</t>
  </si>
  <si>
    <t>粤AAX715</t>
  </si>
  <si>
    <t>粤ADZ968</t>
  </si>
  <si>
    <t>广州市志强物流有限公司</t>
  </si>
  <si>
    <t>粤ABB115</t>
  </si>
  <si>
    <t>粤AGP671</t>
  </si>
  <si>
    <t>广州市创铭物流有限公司</t>
  </si>
  <si>
    <t>粤AHT952</t>
  </si>
  <si>
    <t>粤AAQ826</t>
  </si>
  <si>
    <t>广州宏盛物流有限公司</t>
  </si>
  <si>
    <t>粤AGR949</t>
  </si>
  <si>
    <t>粤AFN465</t>
  </si>
  <si>
    <t>粤AGW031</t>
  </si>
  <si>
    <t>广州市日不落物流有限公司</t>
  </si>
  <si>
    <t>粤AAG953</t>
  </si>
  <si>
    <t>粤AAG388</t>
  </si>
  <si>
    <t>广州华润物流有限公司</t>
  </si>
  <si>
    <t>粤ACN669</t>
  </si>
  <si>
    <t>粤AFR307</t>
  </si>
  <si>
    <t>粤AFM026</t>
  </si>
  <si>
    <t>粤AHL731</t>
  </si>
  <si>
    <t>粤ABM606</t>
  </si>
  <si>
    <t>粤ADJ095</t>
  </si>
  <si>
    <t>广州市南沙区得佐土石方工程有限公司</t>
  </si>
  <si>
    <t>粤ADW856</t>
  </si>
  <si>
    <t>粤AP8935</t>
  </si>
  <si>
    <t>粤ABX598</t>
  </si>
  <si>
    <t>粤AHG026</t>
  </si>
  <si>
    <t>粤ABJ577</t>
  </si>
  <si>
    <t>粤AFA990</t>
  </si>
  <si>
    <t>广州志和运输有限公司</t>
  </si>
  <si>
    <t>粤ACA439</t>
  </si>
  <si>
    <t>粤ACT177</t>
  </si>
  <si>
    <t>粤AFU192</t>
  </si>
  <si>
    <t>粤ABA502</t>
  </si>
  <si>
    <t>粤ABQ677</t>
  </si>
  <si>
    <t>粤AS1237</t>
  </si>
  <si>
    <t>粤AGL620</t>
  </si>
  <si>
    <t>粤ABC453</t>
  </si>
  <si>
    <t>粤ADA421</t>
  </si>
  <si>
    <t>广州汇速物流有限公司</t>
  </si>
  <si>
    <t>粤ADB947</t>
  </si>
  <si>
    <t>粤ACX495</t>
  </si>
  <si>
    <t>粤AK9175</t>
  </si>
  <si>
    <t>广州市驿邦物流有限公司</t>
  </si>
  <si>
    <t>粤ADZ518</t>
  </si>
  <si>
    <t>粤ADD027</t>
  </si>
  <si>
    <t>粤AAZ195</t>
  </si>
  <si>
    <t>广州市欣豪货物运输有限公司</t>
  </si>
  <si>
    <t>粤ABD863</t>
  </si>
  <si>
    <t>粤ABN999</t>
  </si>
  <si>
    <t>粤ADL187</t>
  </si>
  <si>
    <t>广州淼秒通物流科技有限公司</t>
  </si>
  <si>
    <t>粤ADW212</t>
  </si>
  <si>
    <t>粤ABG020</t>
  </si>
  <si>
    <t>粤ABN595</t>
  </si>
  <si>
    <t>广州市景成运输有限公司</t>
  </si>
  <si>
    <t>粤ABR621</t>
  </si>
  <si>
    <t>广州冠鑫物流有限公司</t>
  </si>
  <si>
    <t>粤AAM551</t>
  </si>
  <si>
    <t>粤AFC921</t>
  </si>
  <si>
    <t>广州顺安建设工程有限公司</t>
  </si>
  <si>
    <t>粤ABA789</t>
  </si>
  <si>
    <t>广东松达运输有限公司</t>
  </si>
  <si>
    <t>粤ADL061</t>
  </si>
  <si>
    <t>广州景丰土石方工程有限公司</t>
  </si>
  <si>
    <t>粤ADC082</t>
  </si>
  <si>
    <t>广州市泰通储运有限公司</t>
  </si>
  <si>
    <t>粤ABN956</t>
  </si>
  <si>
    <t>粤ADF433</t>
  </si>
  <si>
    <t>粤AAZ163</t>
  </si>
  <si>
    <t>广州市承心物流有限公司</t>
  </si>
  <si>
    <t>粤AAZ399</t>
  </si>
  <si>
    <t>粤AL9789</t>
  </si>
  <si>
    <t>粤ABA589</t>
  </si>
  <si>
    <t>粤ADH411</t>
  </si>
  <si>
    <t>广州市高益散体物料运输有限公司</t>
  </si>
  <si>
    <t>粤ABL385</t>
  </si>
  <si>
    <t>粤AP1257</t>
  </si>
  <si>
    <t>粤AS8150</t>
  </si>
  <si>
    <t>粤ADM745</t>
  </si>
  <si>
    <t>粤AAK829</t>
  </si>
  <si>
    <t>粤ADC610</t>
  </si>
  <si>
    <t>广州市霖禾物流有限公司</t>
  </si>
  <si>
    <t>粤AHP052</t>
  </si>
  <si>
    <t>粤ABD871</t>
  </si>
  <si>
    <t>广州新骏轩物流供应链有限公司</t>
  </si>
  <si>
    <t>粤AGG478</t>
  </si>
  <si>
    <t>广州市连通和物流有限公司</t>
  </si>
  <si>
    <t>粤AS5885</t>
  </si>
  <si>
    <t>粤AGU338</t>
  </si>
  <si>
    <t>广州市辰宇货运代理有限公司</t>
  </si>
  <si>
    <t>粤ADB335</t>
  </si>
  <si>
    <t>粤AP9438</t>
  </si>
  <si>
    <t>粤AFJ270</t>
  </si>
  <si>
    <t>广州市鸿瑞货物运输有限公司</t>
  </si>
  <si>
    <t>粤AP8983</t>
  </si>
  <si>
    <t>粤ACZ307</t>
  </si>
  <si>
    <t>广州盛景土石方运输有限公司</t>
  </si>
  <si>
    <t>粤ABC026</t>
  </si>
  <si>
    <t>粤AFN250</t>
  </si>
  <si>
    <t>粤AGB136</t>
  </si>
  <si>
    <t>粤ACM348</t>
  </si>
  <si>
    <t>广州市康远物联科技有限公司</t>
  </si>
  <si>
    <t>粤AAZ261</t>
  </si>
  <si>
    <t>广州市迪信物流有限公司</t>
  </si>
  <si>
    <t>粤ADZ952</t>
  </si>
  <si>
    <t>粤ABH989</t>
  </si>
  <si>
    <t>广州吉特物流有限公司</t>
  </si>
  <si>
    <t>粤AFZ915</t>
  </si>
  <si>
    <t>广州市宣顺物流有限公司</t>
  </si>
  <si>
    <t>粤ADA832</t>
  </si>
  <si>
    <t>粤AAQ110</t>
  </si>
  <si>
    <t>粤AAM450</t>
  </si>
  <si>
    <t>粤ABR422</t>
  </si>
  <si>
    <t>粤AFX658</t>
  </si>
  <si>
    <t>粤ABF411</t>
  </si>
  <si>
    <t>广州市洋洋物流有限公司</t>
  </si>
  <si>
    <t>粤AAE481</t>
  </si>
  <si>
    <t>广州市锦扬物流有限公司</t>
  </si>
  <si>
    <t>粤AAG950</t>
  </si>
  <si>
    <t>粤ABA695</t>
  </si>
  <si>
    <t>粤ABT123</t>
  </si>
  <si>
    <t>粤ADK915</t>
  </si>
  <si>
    <t>粤AHX952</t>
  </si>
  <si>
    <t>粤ABJ915</t>
  </si>
  <si>
    <t>粤ABC596</t>
  </si>
  <si>
    <t>粤AGG866</t>
  </si>
  <si>
    <t>粤ADH382</t>
  </si>
  <si>
    <t>粤ACX467</t>
  </si>
  <si>
    <t>广州市步步通物流有限公司</t>
  </si>
  <si>
    <t>粤ABG926</t>
  </si>
  <si>
    <t>粤AAZ116</t>
  </si>
  <si>
    <t>广州市煜航物流有限公司</t>
  </si>
  <si>
    <t>粤AM8217</t>
  </si>
  <si>
    <t>粤ABD656</t>
  </si>
  <si>
    <t>粤AFX931</t>
  </si>
  <si>
    <t>粤ABA692</t>
  </si>
  <si>
    <t>粤ADP490</t>
  </si>
  <si>
    <t>粤AFK722</t>
  </si>
  <si>
    <t>广州市博文物流有限公司</t>
  </si>
  <si>
    <t>粤AHF077</t>
  </si>
  <si>
    <t>粤ACX542</t>
  </si>
  <si>
    <t>粤AAJ583</t>
  </si>
  <si>
    <t>粤AHL311</t>
  </si>
  <si>
    <t>粤AHR538</t>
  </si>
  <si>
    <t>粤ADY953</t>
  </si>
  <si>
    <t>粤AFF111</t>
  </si>
  <si>
    <t>广东博翊丰供应链管理有限公司</t>
  </si>
  <si>
    <t>粤AS8098</t>
  </si>
  <si>
    <t>粤ADN481</t>
  </si>
  <si>
    <t>粤ABK778</t>
  </si>
  <si>
    <t>粤AS9046</t>
  </si>
  <si>
    <t>粤AAJ323</t>
  </si>
  <si>
    <t>粤AHT770</t>
  </si>
  <si>
    <t>粤AFQ398</t>
  </si>
  <si>
    <t>广州辉腾机械租赁有限公司</t>
  </si>
  <si>
    <t>粤AAX928</t>
  </si>
  <si>
    <t>粤AAH141</t>
  </si>
  <si>
    <t>粤ADR109</t>
  </si>
  <si>
    <t>粤ADB105</t>
  </si>
  <si>
    <t>广州炜盛物流有限公司</t>
  </si>
  <si>
    <t>粤AGB486</t>
  </si>
  <si>
    <t>广州兆杰物流有限公司</t>
  </si>
  <si>
    <t>粤ADE669</t>
  </si>
  <si>
    <t>粤AAR465</t>
  </si>
  <si>
    <t>粤AFB618</t>
  </si>
  <si>
    <t>粤ABM253</t>
  </si>
  <si>
    <t>粤ABT153</t>
  </si>
  <si>
    <t>粤ABB069</t>
  </si>
  <si>
    <t>粤ADW852</t>
  </si>
  <si>
    <t>广州市跃飞建设有限公司</t>
  </si>
  <si>
    <t>粤AAZ552</t>
  </si>
  <si>
    <t>粤AGR439</t>
  </si>
  <si>
    <t>粤ABN069</t>
  </si>
  <si>
    <t>粤ACK322</t>
  </si>
  <si>
    <t>粤AGH628</t>
  </si>
  <si>
    <t>广州祥龙物流有限公司</t>
  </si>
  <si>
    <t>粤ACH386</t>
  </si>
  <si>
    <t>粤ADV553</t>
  </si>
  <si>
    <t>粤ADH768</t>
  </si>
  <si>
    <t>广州市征程物流有限公司</t>
  </si>
  <si>
    <t>粤ADR880</t>
  </si>
  <si>
    <t>粤AAJ580</t>
  </si>
  <si>
    <t>粤ADJ429</t>
  </si>
  <si>
    <t>广州市皓楠汽车运输有限公司</t>
  </si>
  <si>
    <t>粤AAT343</t>
  </si>
  <si>
    <t>粤ABB093</t>
  </si>
  <si>
    <t>粤AS1291</t>
  </si>
  <si>
    <t>广州合胜物流有限公司</t>
  </si>
  <si>
    <t>粤ACR830</t>
  </si>
  <si>
    <t>粤ABM920</t>
  </si>
  <si>
    <t>粤ADV090</t>
  </si>
  <si>
    <t>粤AFG609</t>
  </si>
  <si>
    <t>广州鼎诚物流有限公司</t>
  </si>
  <si>
    <t>粤AFQ311</t>
  </si>
  <si>
    <t>粤ABJ765</t>
  </si>
  <si>
    <t>粤AFK428</t>
  </si>
  <si>
    <t>广州山九物流有限公司</t>
  </si>
  <si>
    <t>粤ACJ827</t>
  </si>
  <si>
    <t>粤AFQ478</t>
  </si>
  <si>
    <t>粤ABJ170</t>
  </si>
  <si>
    <t>粤AAP227</t>
  </si>
  <si>
    <t>粤AS4545</t>
  </si>
  <si>
    <t>粤AGY908</t>
  </si>
  <si>
    <t>广州广钢气体物流有限公司</t>
  </si>
  <si>
    <t>粤ABR427</t>
  </si>
  <si>
    <t>粤AAH340</t>
  </si>
  <si>
    <t>粤ACB442</t>
  </si>
  <si>
    <t>粤ABT821</t>
  </si>
  <si>
    <t>粤AAP978</t>
  </si>
  <si>
    <t>粤AGN808</t>
  </si>
  <si>
    <t>广州新奇博物流有限公司</t>
  </si>
  <si>
    <t>粤AS2985</t>
  </si>
  <si>
    <t>粤AGY923</t>
  </si>
  <si>
    <t>广州振赫物流有限公司</t>
  </si>
  <si>
    <t>粤AFY303</t>
  </si>
  <si>
    <t>广州市易轩物流有限公司</t>
  </si>
  <si>
    <t>粤ABD712</t>
  </si>
  <si>
    <t>广州依诺一物流有限公司</t>
  </si>
  <si>
    <t>粤ACP443</t>
  </si>
  <si>
    <t>粤ABB011</t>
  </si>
  <si>
    <t>广州千进货运代理有限公司</t>
  </si>
  <si>
    <t>粤ABA288</t>
  </si>
  <si>
    <t>粤AAZ123</t>
  </si>
  <si>
    <t>粤AGJ863</t>
  </si>
  <si>
    <t>广州市慧通物流有限公司</t>
  </si>
  <si>
    <t>粤AAP841</t>
  </si>
  <si>
    <t>粤ADR899</t>
  </si>
  <si>
    <t>粤AAW185</t>
  </si>
  <si>
    <t>粤ADB579</t>
  </si>
  <si>
    <t>粤ADD970</t>
  </si>
  <si>
    <t>粤AAZ115</t>
  </si>
  <si>
    <t>粤AHB001</t>
  </si>
  <si>
    <t>粤AGA198</t>
  </si>
  <si>
    <t>粤ADD702</t>
  </si>
  <si>
    <t>粤ABJ671</t>
  </si>
  <si>
    <t>粤AV8926</t>
  </si>
  <si>
    <t>广州海狮客运有限公司</t>
  </si>
  <si>
    <t>粤ADC850</t>
  </si>
  <si>
    <t>粤AS9366</t>
  </si>
  <si>
    <t>粤AAE600</t>
  </si>
  <si>
    <t>广州梓阳物流有限公司</t>
  </si>
  <si>
    <t>粤AN5108</t>
  </si>
  <si>
    <t>广州发展环保建材有限公司</t>
  </si>
  <si>
    <t>粤ADW411</t>
  </si>
  <si>
    <t>粤AAR649</t>
  </si>
  <si>
    <t>广州市丹柏物流有限公司</t>
  </si>
  <si>
    <t>粤AGC753</t>
  </si>
  <si>
    <t>粤ACH009</t>
  </si>
  <si>
    <t>粤AFA782</t>
  </si>
  <si>
    <t>粤ABA531</t>
  </si>
  <si>
    <t>粤ABK712</t>
  </si>
  <si>
    <t>粤AGM986</t>
  </si>
  <si>
    <t>广州港天国际物流有限公司</t>
  </si>
  <si>
    <t>粤AGE112</t>
  </si>
  <si>
    <t>粤AAQ112</t>
  </si>
  <si>
    <t>粤AHX215</t>
  </si>
  <si>
    <t>广州小马智慧物流科技有限公司</t>
  </si>
  <si>
    <t>粤ABB763</t>
  </si>
  <si>
    <t>广州腾格里海集装箱运输有限公司</t>
  </si>
  <si>
    <t>粤ADE664</t>
  </si>
  <si>
    <t>粤ABN619</t>
  </si>
  <si>
    <t>广州市保瑞物流有限公司</t>
  </si>
  <si>
    <t>粤ACM259</t>
  </si>
  <si>
    <t>粤AHK360</t>
  </si>
  <si>
    <t>粤ADC192</t>
  </si>
  <si>
    <t>粤ADV155</t>
  </si>
  <si>
    <t>粤ADX567</t>
  </si>
  <si>
    <t>粤AAM502</t>
  </si>
  <si>
    <r>
      <rPr>
        <b/>
        <sz val="15"/>
        <rFont val="宋体"/>
        <charset val="134"/>
      </rPr>
      <t>附件</t>
    </r>
    <r>
      <rPr>
        <b/>
        <sz val="15"/>
        <rFont val="Arial"/>
        <charset val="134"/>
      </rPr>
      <t>7-2</t>
    </r>
  </si>
  <si>
    <r>
      <rPr>
        <b/>
        <sz val="15"/>
        <color rgb="FFFF0000"/>
        <rFont val="宋体"/>
        <charset val="134"/>
      </rPr>
      <t>2023年5月企业车辆</t>
    </r>
    <r>
      <rPr>
        <b/>
        <sz val="15"/>
        <rFont val="宋体"/>
        <charset val="134"/>
      </rPr>
      <t>疑似屏蔽信号运行总天数排行榜</t>
    </r>
  </si>
  <si>
    <t>企业车辆疑似屏蔽
信号运行天数合计</t>
  </si>
  <si>
    <t>备注</t>
  </si>
  <si>
    <t>业户考核统计</t>
  </si>
  <si>
    <t>重货</t>
  </si>
  <si>
    <t>重货+危运</t>
  </si>
  <si>
    <t>同时经营重货与危运</t>
  </si>
  <si>
    <t>危运</t>
  </si>
  <si>
    <t>客运</t>
  </si>
  <si>
    <t>广州市南沙区展图蔬菜种植农民专业合作社</t>
  </si>
  <si>
    <t>广州华阳储运有限公司</t>
  </si>
  <si>
    <t>广州市南沙区榄核梁瑞玲货运部</t>
  </si>
  <si>
    <t>广州市翔泰物流有限公司</t>
  </si>
  <si>
    <t>广州市创耀企业管理有限公司</t>
  </si>
  <si>
    <t>方华货运代理（广州）有限公司</t>
  </si>
  <si>
    <t>广州东弘物流有限公司</t>
  </si>
  <si>
    <t>广州市大绿贸易有限公司</t>
  </si>
  <si>
    <t>广州市卓驰物流有限公司</t>
  </si>
  <si>
    <t>广州景运物流供应链有限公司</t>
  </si>
  <si>
    <t>广州市永成物流有限公司</t>
  </si>
  <si>
    <t>广州市丰远建设工程有限公司</t>
  </si>
  <si>
    <t>浙鲁供应链管理（广州）有限公司</t>
  </si>
  <si>
    <t>广州天颂联合物流有限公司</t>
  </si>
  <si>
    <t>广州南丰快速货运有限公司</t>
  </si>
  <si>
    <t>广州市宏浩运输服务有限公司</t>
  </si>
  <si>
    <t>广州市金连通物流有限公司</t>
  </si>
  <si>
    <t>广州一林货运代理有限公司</t>
  </si>
  <si>
    <t>广东快捷快物流有限公司</t>
  </si>
  <si>
    <t>广州聚联物流有限公司</t>
  </si>
  <si>
    <t>广州市鼎宏物流有限公司</t>
  </si>
  <si>
    <t>广州南沙港口开发有限公司</t>
  </si>
  <si>
    <t>广州弘福运输有限公司</t>
  </si>
  <si>
    <t>广州市双富海汽贸物流有限公司</t>
  </si>
  <si>
    <t>广东雅文建筑工程有限公司</t>
  </si>
  <si>
    <t>纵横（广州）供应链管理有限公司</t>
  </si>
  <si>
    <t>广州安恒建设工程有限公司</t>
  </si>
  <si>
    <t>广州港升物流有限公司</t>
  </si>
  <si>
    <t>广州市文创土石方工程有限公司</t>
  </si>
  <si>
    <t>南方电网通用航空服务有限公司</t>
  </si>
  <si>
    <t>广州欣瀛物流有限公司</t>
  </si>
  <si>
    <t>广州市舟记运输有限公司</t>
  </si>
  <si>
    <t>广州南湾物流有限公司</t>
  </si>
  <si>
    <t>广州广祐物流发展有限公司</t>
  </si>
  <si>
    <t>广州众盛物流有限公司</t>
  </si>
  <si>
    <t>广州市鹿鑫物流有限公司</t>
  </si>
  <si>
    <t>广州市宏润物流有限公司</t>
  </si>
  <si>
    <t>广州达海物流有限公司</t>
  </si>
  <si>
    <t>广州市泓诚物流有限公司</t>
  </si>
  <si>
    <t>广州红羽物流有限公司</t>
  </si>
  <si>
    <t>广州市祖怡物流有限公司</t>
  </si>
  <si>
    <t>广东禾顺物流有限公司</t>
  </si>
  <si>
    <t>广州昌庆物流有限公司</t>
  </si>
  <si>
    <t>广州市建欣物流有限公司</t>
  </si>
  <si>
    <t>广州巨航国际物流有限公司</t>
  </si>
  <si>
    <t>广州易运物流有限公司</t>
  </si>
  <si>
    <t>广州泓越运输服务有限公司</t>
  </si>
  <si>
    <t>广州三汇物流有限公司</t>
  </si>
  <si>
    <t>广州信鸽物流有限公司</t>
  </si>
  <si>
    <t>广东环盛供应链有限公司</t>
  </si>
  <si>
    <t>广州广汽木村进和仓储有限公司</t>
  </si>
  <si>
    <t>广州众诚运输有限公司</t>
  </si>
  <si>
    <t>广州白泽精创物流有限责任公司</t>
  </si>
  <si>
    <t>广州志诚达物流有限公司</t>
  </si>
  <si>
    <t>长有物流供应链（广州）有限公司</t>
  </si>
  <si>
    <t>广州市力创物流运输有限公司</t>
  </si>
  <si>
    <t>广州市瀛亚物流有限公司</t>
  </si>
  <si>
    <t>广州市货如轮供应链有限公司</t>
  </si>
  <si>
    <t>广州市华昇物流有限公司</t>
  </si>
  <si>
    <t>盛泰物流（广州）有限公司</t>
  </si>
  <si>
    <t>广州路通运输有限公司</t>
  </si>
  <si>
    <t>广州旭晟运输有限公司</t>
  </si>
  <si>
    <t>广州安骐物流有限公司</t>
  </si>
  <si>
    <t>广州市南沙区榄核唐文货物运输部</t>
  </si>
  <si>
    <t>广州东禾物流有限公司</t>
  </si>
  <si>
    <t>广州广件装卸服务有限公司</t>
  </si>
  <si>
    <t>广州市路港通物流服务有限公司</t>
  </si>
  <si>
    <t>广州市德林物流有限公司</t>
  </si>
  <si>
    <t>广州科运物流有限公司</t>
  </si>
  <si>
    <t>广州市大金供应链管理有限公司</t>
  </si>
  <si>
    <t>广东东青物流科技有限公司</t>
  </si>
  <si>
    <t>广州市百和物流有限公司</t>
  </si>
  <si>
    <t>广东安海物流有限公司</t>
  </si>
  <si>
    <t>广州市通达王运输有限公司</t>
  </si>
  <si>
    <t>广州华易运输有限公司</t>
  </si>
  <si>
    <t>广州市南荣物流服务有限公司</t>
  </si>
  <si>
    <t>广州市华凯供应链有限公司</t>
  </si>
  <si>
    <t>广州宏晖物流有限公司</t>
  </si>
  <si>
    <t>广州市安和物流有限公司</t>
  </si>
  <si>
    <t>广州市唐大发物流有限公司</t>
  </si>
  <si>
    <t>广州市长晟运输有限公司</t>
  </si>
  <si>
    <t>广州市军达物流有限公司</t>
  </si>
  <si>
    <t>广州臻诚物流有限公司</t>
  </si>
  <si>
    <t>广州市众集鑫物流有限公司</t>
  </si>
  <si>
    <t>广州市溶枝鑫物流有限公司</t>
  </si>
  <si>
    <t>广州市天祺物流有限公司</t>
  </si>
  <si>
    <t>天运国际物流（广州）有限公司</t>
  </si>
  <si>
    <t>广州锦众物流有限公司</t>
  </si>
  <si>
    <t>广州衡通货运代理有限公司</t>
  </si>
  <si>
    <t>广州欧亚供应链管理有限公司</t>
  </si>
  <si>
    <t>广州海力通物流有限公司</t>
  </si>
  <si>
    <t>广州南沙区英壕建设投资有限公司</t>
  </si>
  <si>
    <t>广州市峰通物流有限公司</t>
  </si>
  <si>
    <t>广州瑞赫物流供应链有限公司</t>
  </si>
  <si>
    <t>广州南粤驰骋物流有限公司</t>
  </si>
  <si>
    <t>广州市东豪运输有限公司</t>
  </si>
  <si>
    <t>广州市汇港物流有限公司</t>
  </si>
  <si>
    <t>广州三好物流有限公司</t>
  </si>
  <si>
    <t>广州市众泽物流有限公司</t>
  </si>
  <si>
    <t>广州彬记物流有限公司</t>
  </si>
  <si>
    <t>广州市万畅物流有限公司</t>
  </si>
  <si>
    <t>新禧国际物流（广州）有限公司</t>
  </si>
  <si>
    <t>广州市华时达物流有限公司</t>
  </si>
  <si>
    <t>广州迅航物流有限公司</t>
  </si>
  <si>
    <t>广州商博货运代理有限公司</t>
  </si>
  <si>
    <t>广州博远物流有限公司</t>
  </si>
  <si>
    <t>广州腾祖运输有限公司</t>
  </si>
  <si>
    <t>广州景鹏物流有限公司</t>
  </si>
  <si>
    <t>广州市嘉顺物流有限公司</t>
  </si>
  <si>
    <t>广州市明浩物流有限公司</t>
  </si>
  <si>
    <t>广州平运宝物流有限公司</t>
  </si>
  <si>
    <t>广州源德物流有限公司</t>
  </si>
  <si>
    <t>广州市瑞鑫国际物流有限公司</t>
  </si>
  <si>
    <t>广州市静远物流有限公司</t>
  </si>
  <si>
    <t>广州市裕海国际货运代理有限公司</t>
  </si>
  <si>
    <t>广州市千丰物流有限公司</t>
  </si>
  <si>
    <t>广州捷晨物流有限公司</t>
  </si>
  <si>
    <t>广州市申星物流有限公司</t>
  </si>
  <si>
    <t>广州兆展运输有限公司</t>
  </si>
  <si>
    <t>广州中滔绿由环保科技有限公司</t>
  </si>
  <si>
    <t>广州市铭港物流有限公司</t>
  </si>
  <si>
    <t>广州市申远物流有限公司</t>
  </si>
  <si>
    <t>广州速运通物流有限公司</t>
  </si>
  <si>
    <t>广州市胜超货运代理有限公司</t>
  </si>
  <si>
    <t>广州粤港通国际物流有限公司</t>
  </si>
  <si>
    <t>广州锦和土石方工程有限公司</t>
  </si>
  <si>
    <t>广州市春威货运代理有限公司</t>
  </si>
  <si>
    <t>广州市骏昌货运代理有限公司</t>
  </si>
  <si>
    <t>广州广快物流有限公司</t>
  </si>
  <si>
    <t>广州铭丰物流有限公司</t>
  </si>
  <si>
    <t>广州瑞兴通物流有限公司</t>
  </si>
  <si>
    <t>广州祺富物流有限公司</t>
  </si>
  <si>
    <t>广州市鲁滨迅物流有限公司</t>
  </si>
  <si>
    <t>广州联辉物流有限公司</t>
  </si>
  <si>
    <t>广州市翔凯货运代理有限公司</t>
  </si>
  <si>
    <t>广州市锦顺物流有限公司</t>
  </si>
  <si>
    <t>广州安欣达物流有限公司</t>
  </si>
  <si>
    <t>广州市丰诚物流有限公司</t>
  </si>
  <si>
    <t>广州崟博物流供应链有限公司</t>
  </si>
  <si>
    <t>广州鑫和安物流有限公司</t>
  </si>
  <si>
    <t>德泽货运（广州）物流有限公司</t>
  </si>
  <si>
    <t>广州市银源物流有限公司</t>
  </si>
  <si>
    <t>广州积成物流有限公司</t>
  </si>
  <si>
    <t>广州市春华物流有限公司</t>
  </si>
  <si>
    <t>广州市振通道路运输有限公司</t>
  </si>
  <si>
    <t>广州粤通供应链管理有限公司</t>
  </si>
  <si>
    <t>广州市艺杰物流有限公司</t>
  </si>
  <si>
    <t>广东诚翔物流供应链有限公司</t>
  </si>
  <si>
    <t>广州璟盛物流有限公司</t>
  </si>
  <si>
    <t>广州华展物流服务有限公司</t>
  </si>
  <si>
    <t>广州市建禾物流有限责任公司</t>
  </si>
  <si>
    <t>广州市全欣物流有限公司</t>
  </si>
  <si>
    <t>运德货运（广州）有限公司</t>
  </si>
  <si>
    <t>广州市坚信物流有限公司</t>
  </si>
  <si>
    <t>广州货多多国际物流有限公司</t>
  </si>
  <si>
    <t>广州市铭宇货运代理有限公司</t>
  </si>
  <si>
    <t>广州市粤鑫物流有限公司</t>
  </si>
  <si>
    <t>广州市一辉物流有限公司</t>
  </si>
  <si>
    <t>广州鑫祥瑞运输有限公司</t>
  </si>
  <si>
    <t>广州浩运物流有限公司</t>
  </si>
  <si>
    <t>广州承安物流有限公司</t>
  </si>
  <si>
    <t>与众物流供应链（广州）有限公司</t>
  </si>
  <si>
    <t>广州诚意供应链有限公司</t>
  </si>
  <si>
    <t>广州森博物流有限公司</t>
  </si>
  <si>
    <t>广州市晟睿物流有限公司</t>
  </si>
  <si>
    <t>广州市晋洋运输有限公司</t>
  </si>
  <si>
    <t>广州易达物流运输有限公司</t>
  </si>
  <si>
    <t>广州旭欣物流有限公司</t>
  </si>
  <si>
    <t>广州市明慧物流有限公司</t>
  </si>
  <si>
    <t>广州市航顺物流有限公司</t>
  </si>
  <si>
    <t>广州市思洁鑫物流有限公司</t>
  </si>
  <si>
    <t>广州市嘉冠物流有限公司</t>
  </si>
  <si>
    <t>广州市凌骏物流有限公司</t>
  </si>
  <si>
    <t>广州市诚敏物流有限公司</t>
  </si>
  <si>
    <t>广州捷畅物流有限公司</t>
  </si>
  <si>
    <t>广州佳泽货运代理有限公司</t>
  </si>
  <si>
    <t>广州市奇源物流有限公司</t>
  </si>
  <si>
    <t>广州南业运输有限公司</t>
  </si>
  <si>
    <t>广州市番禺双裕气体有限公司</t>
  </si>
  <si>
    <t>广州捷晟物流服务有限公司南沙分公司</t>
  </si>
  <si>
    <t>广州力信土石方工程建设有限公司</t>
  </si>
  <si>
    <t>广州市华迅货运代理有限公司</t>
  </si>
  <si>
    <t>广州万众物流有限公司</t>
  </si>
  <si>
    <t>广州市若比邻物流供应链有限公司</t>
  </si>
  <si>
    <t>广州荣亿物流有限公司</t>
  </si>
  <si>
    <t>智达星供应链（广州）有限公司</t>
  </si>
  <si>
    <t>广州市福达运输有限公司</t>
  </si>
  <si>
    <t>广州市南沙区广发货运部</t>
  </si>
  <si>
    <t>广州汇宏物流有限公司</t>
  </si>
  <si>
    <t>广州市旭铭物流有限公司</t>
  </si>
  <si>
    <t>广州市唐颂物流有限公司</t>
  </si>
  <si>
    <t>广州市佳怡物流有限公司</t>
  </si>
  <si>
    <t>广州龙洋物流有限公司</t>
  </si>
  <si>
    <t>广州市嘉俊物流有限公司</t>
  </si>
  <si>
    <t>广州市思嘉物流有限公司</t>
  </si>
  <si>
    <t>广州伟通达物流有限公司</t>
  </si>
  <si>
    <t>广州市友和物流有限公司</t>
  </si>
  <si>
    <t>广州国辉物流有限公司</t>
  </si>
  <si>
    <t>广州市欧瑞物流有限公司</t>
  </si>
  <si>
    <t>广州弘诺运输有限公司</t>
  </si>
  <si>
    <t>广州伟佳物流有限公司</t>
  </si>
  <si>
    <t>广州众鹏物流有限公司</t>
  </si>
  <si>
    <t>广州市腾展物流有限公司</t>
  </si>
  <si>
    <t>广州政鑫物流有限公司</t>
  </si>
  <si>
    <t>广州粤港国际物流有限公司</t>
  </si>
  <si>
    <t>广州中移物流有限公司</t>
  </si>
  <si>
    <t>广州港博国际物流有限公司</t>
  </si>
  <si>
    <t>广州市恒运达物流有限公司</t>
  </si>
  <si>
    <t>广州市伟明物流有限公司</t>
  </si>
  <si>
    <t>广州市南洋通物流有限公司</t>
  </si>
  <si>
    <t>广州银辉物流有限公司</t>
  </si>
  <si>
    <t>广州弘扬物流有限公司</t>
  </si>
  <si>
    <t>广州金运通土石方运输有限公司</t>
  </si>
  <si>
    <t>广州市誉隆货运代理有限公司</t>
  </si>
  <si>
    <t>广州市鹏辰运输有限公司</t>
  </si>
  <si>
    <t>广州华宇物流有限公司</t>
  </si>
  <si>
    <t>广州力恒运输有限公司</t>
  </si>
  <si>
    <t>广州风行建设工程有限公司</t>
  </si>
  <si>
    <t>广州市起航工程建设有限公司</t>
  </si>
  <si>
    <t>广州百程国际物流有限公司</t>
  </si>
  <si>
    <t>广州市汇盈物流有限公司</t>
  </si>
  <si>
    <t>广州千顺物流有限公司</t>
  </si>
  <si>
    <t>广州山河物流有限公司</t>
  </si>
  <si>
    <t>广东合捷国际供应链有限公司</t>
  </si>
  <si>
    <t>广州市保煌物流有限公司</t>
  </si>
  <si>
    <t>广州市锦粤物流有限公司</t>
  </si>
  <si>
    <t>广州捷欣物流有限公司</t>
  </si>
  <si>
    <t>广州市通达土石方运输有限公司</t>
  </si>
  <si>
    <t>广州神力汽车运输有限公司</t>
  </si>
  <si>
    <t>广州腾辉土石方运输有限责任公司</t>
  </si>
  <si>
    <t>广州宸瑞土石方工程有限公司</t>
  </si>
  <si>
    <t>广州展业土石方运输有限公司</t>
  </si>
  <si>
    <t>广州谦和运输有限公司</t>
  </si>
  <si>
    <t>广州禄鑫物流有限公司</t>
  </si>
  <si>
    <t>广州程辉物流有限公司</t>
  </si>
  <si>
    <t>广州市伟祺物流有限公司</t>
  </si>
  <si>
    <t>广州市佳运土石方工程有限公司</t>
  </si>
  <si>
    <t>广州艺进运输有限公司</t>
  </si>
  <si>
    <t>广州市海诚国际货运代理有限公司</t>
  </si>
  <si>
    <t>广州市信明物流运输有限公司</t>
  </si>
  <si>
    <t>广州立波建设工程有限公司</t>
  </si>
  <si>
    <t>广东得佐建设工程有限公司</t>
  </si>
  <si>
    <t>广州市万江工程有限公司</t>
  </si>
  <si>
    <t>广州顺强工程建设有限公司</t>
  </si>
  <si>
    <t>广州中天海威工程有限公司</t>
  </si>
  <si>
    <t>广州高峰工程建设有限公司</t>
  </si>
  <si>
    <t>广州市巨鑫物流有限公司</t>
  </si>
  <si>
    <t>广州弘捷建筑工程有限公司</t>
  </si>
  <si>
    <t>广州承灏建设工程有限公司</t>
  </si>
  <si>
    <t>广州市顺盈建设工程有限公司</t>
  </si>
  <si>
    <t>广东和兴工程有限公司</t>
  </si>
  <si>
    <t>广成环境科技（广州）有限公司</t>
  </si>
  <si>
    <t>通达物流科技（广州）有限公司</t>
  </si>
  <si>
    <t>广州通正物流有限责任公司</t>
  </si>
  <si>
    <t>广州神龙道路运输有限公司</t>
  </si>
  <si>
    <t>广州傲海物流有限公司</t>
  </si>
  <si>
    <t>广州市海益运输有限公司</t>
  </si>
  <si>
    <t>广州市新豪物流有限公司</t>
  </si>
  <si>
    <t>十堰合立物流有限公司广州分公司</t>
  </si>
  <si>
    <t>广州盛世土石方运输有限公司</t>
  </si>
  <si>
    <t>广州市志盛运输有限公司</t>
  </si>
  <si>
    <t>广州毅锋土石方工程有限公司</t>
  </si>
  <si>
    <t>广州市裕鹏晖物流有限公司</t>
  </si>
  <si>
    <t>广州公交集团南沙巴士有限公司</t>
  </si>
  <si>
    <t>广州市鑫宇工程建设有限公司</t>
  </si>
  <si>
    <t>广州恒浩土石方工程有限责任公司</t>
  </si>
  <si>
    <t>广州浩森物流有限公司</t>
  </si>
  <si>
    <t>广州承源汽车运输有限公司</t>
  </si>
  <si>
    <t>广州丰悦物流有限公司</t>
  </si>
  <si>
    <t>广州市一不二物流有限公司</t>
  </si>
  <si>
    <t>广州市蓝鑫建设工程有限公司</t>
  </si>
  <si>
    <t>广州腾亿达运输有限公司</t>
  </si>
  <si>
    <t>广州顺凯建设工程有限公司</t>
  </si>
  <si>
    <t>广州市广和国际物流有限公司</t>
  </si>
  <si>
    <t>广州鑫泰工程建设有限公司</t>
  </si>
  <si>
    <t>广州市晖骏物流有限公司</t>
  </si>
  <si>
    <t>广州新运运输有限公司</t>
  </si>
  <si>
    <t>广州市大雄运输有限公司</t>
  </si>
  <si>
    <t>广州冠联货物运输有限公司</t>
  </si>
  <si>
    <t>广州东运汽车服务有限公司</t>
  </si>
  <si>
    <t>广州益江工程有限公司</t>
  </si>
  <si>
    <t>广州泓缘运输服务有限公司</t>
  </si>
  <si>
    <t>陆友物流（广州）有限公司</t>
  </si>
  <si>
    <t>广州市新联土石方工程有限公司</t>
  </si>
  <si>
    <t>广州南旅汽车运输有限公司</t>
  </si>
  <si>
    <t>广州南锐道路运输有限公司</t>
  </si>
  <si>
    <t>-</t>
  </si>
  <si>
    <t>华南中外运集装箱物流有限公司</t>
  </si>
  <si>
    <t>广州泰源工程有限公司</t>
  </si>
  <si>
    <t>广州市隆鼎物流有限公司</t>
  </si>
  <si>
    <t>广州寰宇运输有限公司</t>
  </si>
  <si>
    <t>广州市畅顺物流有限公司</t>
  </si>
  <si>
    <t>广州晶磊建筑实业有限公司</t>
  </si>
  <si>
    <t>广州铭升货运代理有限公司</t>
  </si>
  <si>
    <t>广州昊宏土石方运输有限公司</t>
  </si>
  <si>
    <t>广州市恒运环保科技有限公司</t>
  </si>
  <si>
    <r>
      <rPr>
        <b/>
        <sz val="15"/>
        <rFont val="宋体"/>
        <charset val="134"/>
      </rPr>
      <t>附件</t>
    </r>
    <r>
      <rPr>
        <b/>
        <sz val="15"/>
        <rFont val="Arial"/>
        <charset val="134"/>
      </rPr>
      <t>7-3</t>
    </r>
  </si>
  <si>
    <r>
      <rPr>
        <b/>
        <sz val="15"/>
        <color rgb="FFFF0000"/>
        <rFont val="宋体"/>
        <charset val="134"/>
      </rPr>
      <t>2023年5月企业</t>
    </r>
    <r>
      <rPr>
        <b/>
        <sz val="15"/>
        <rFont val="宋体"/>
        <charset val="134"/>
      </rPr>
      <t>疑似屏蔽信号运行</t>
    </r>
    <r>
      <rPr>
        <b/>
        <sz val="15"/>
        <color rgb="FFFF0000"/>
        <rFont val="宋体"/>
        <charset val="134"/>
      </rPr>
      <t>车辆占比排行榜</t>
    </r>
  </si>
  <si>
    <t>入网车辆数</t>
  </si>
  <si>
    <t>疑似屏蔽信号运行
车辆数（按明细）</t>
  </si>
  <si>
    <t>占比</t>
  </si>
  <si>
    <t>业户考核统计为7台，明细为8台</t>
  </si>
  <si>
    <t>业户考核统计为6台，明细为8台</t>
  </si>
  <si>
    <t>业户考核统计为2台，明细为3台</t>
  </si>
  <si>
    <t>业户考核统计为5台，明细为6台</t>
  </si>
  <si>
    <t>业户考核统计为0台，明细为1台</t>
  </si>
  <si>
    <t>业户考核统计为3台，明细为4台</t>
  </si>
  <si>
    <t>疑似屏蔽信号运行明细</t>
  </si>
  <si>
    <t/>
  </si>
  <si>
    <t>所属地区</t>
  </si>
  <si>
    <t>通过高速卡口</t>
  </si>
  <si>
    <t>高速卡口类型</t>
  </si>
  <si>
    <t>高速卡口编号</t>
  </si>
  <si>
    <t>通过时间</t>
  </si>
  <si>
    <t>同期平台状态</t>
  </si>
  <si>
    <t>第三方机构ID</t>
  </si>
  <si>
    <t>第三方机构</t>
  </si>
  <si>
    <t>疑似屏蔽信号运行天数</t>
  </si>
  <si>
    <t>车辆数</t>
  </si>
  <si>
    <t>广东省,广州市,南沙区</t>
  </si>
  <si>
    <t>广东苏十顷站</t>
  </si>
  <si>
    <t>门架下行</t>
  </si>
  <si>
    <t>S007344001014320030</t>
  </si>
  <si>
    <t>2023-05-31 18:08:44</t>
  </si>
  <si>
    <t>无轨迹</t>
  </si>
  <si>
    <t>48</t>
  </si>
  <si>
    <t>广东紫云平台数据服务有限公司</t>
  </si>
  <si>
    <t>广东细沥站</t>
  </si>
  <si>
    <t>S007344001007320030</t>
  </si>
  <si>
    <t>2023-05-31 14:41:18</t>
  </si>
  <si>
    <t>47</t>
  </si>
  <si>
    <t>日立楼宇技术（广州）有限公司</t>
  </si>
  <si>
    <r>
      <rPr>
        <sz val="10"/>
        <rFont val="宋体"/>
        <charset val="134"/>
      </rPr>
      <t>粤</t>
    </r>
    <r>
      <rPr>
        <sz val="10"/>
        <rFont val="Arial"/>
        <charset val="0"/>
      </rPr>
      <t>AS5746</t>
    </r>
  </si>
  <si>
    <t>广东新龙站</t>
  </si>
  <si>
    <t>出站口</t>
  </si>
  <si>
    <t>S0073440010140</t>
  </si>
  <si>
    <t>2023-05-31 01:15:28</t>
  </si>
  <si>
    <t>42</t>
  </si>
  <si>
    <t>上海联茵信息技术有限公司广东分公司</t>
  </si>
  <si>
    <t>广东唐家站</t>
  </si>
  <si>
    <t>G0055440030080</t>
  </si>
  <si>
    <t>2023-05-31 15:56:24</t>
  </si>
  <si>
    <t>0</t>
  </si>
  <si>
    <t>广东百合站</t>
  </si>
  <si>
    <t>S0026440020120</t>
  </si>
  <si>
    <t>2023-05-31 03:37:44</t>
  </si>
  <si>
    <t>广东西龙站</t>
  </si>
  <si>
    <t>S0047440030140</t>
  </si>
  <si>
    <t>2023-05-29 14:40:29</t>
  </si>
  <si>
    <t>2023-05-29 13:09:24</t>
  </si>
  <si>
    <t>广东黄阁站广珠北段</t>
  </si>
  <si>
    <t>G004W44001001320030</t>
  </si>
  <si>
    <t>2023-05-31 20:35:56</t>
  </si>
  <si>
    <t>广东思贤站</t>
  </si>
  <si>
    <t>S811144001006320030</t>
  </si>
  <si>
    <t>2023-05-31 11:58:07</t>
  </si>
  <si>
    <t>S007344001011320030</t>
  </si>
  <si>
    <t>2023-05-31 08:25:52</t>
  </si>
  <si>
    <t>102</t>
  </si>
  <si>
    <t>佛山市顺德区捷通数码科技有限公司广州分公司</t>
  </si>
  <si>
    <t>2023-05-28 10:00:56</t>
  </si>
  <si>
    <t>2023-05-26 16:42:38</t>
  </si>
  <si>
    <t>2023-05-31 17:17:29</t>
  </si>
  <si>
    <t>广东东沙站</t>
  </si>
  <si>
    <t>S007344001005320030</t>
  </si>
  <si>
    <t>2023-05-31 07:15:01</t>
  </si>
  <si>
    <t>2023-05-31 20:11:06</t>
  </si>
  <si>
    <t>2023-05-31 15:00:47</t>
  </si>
  <si>
    <t>2023-05-30 16:32:52</t>
  </si>
  <si>
    <t>G004W440020020</t>
  </si>
  <si>
    <t>2023-05-24 10:53:10</t>
  </si>
  <si>
    <t>2023-05-31 19:46:27</t>
  </si>
  <si>
    <t>2023-05-31 12:07:29</t>
  </si>
  <si>
    <t>广东南头北A站</t>
  </si>
  <si>
    <t>S0020440010180</t>
  </si>
  <si>
    <t>2023-05-30 16:12:51</t>
  </si>
  <si>
    <t>广东东湖站</t>
  </si>
  <si>
    <t>2023-05-28 17:59:04</t>
  </si>
  <si>
    <t>广东共和站</t>
  </si>
  <si>
    <t>G0094440030040</t>
  </si>
  <si>
    <t>2023-05-25 19:16:58</t>
  </si>
  <si>
    <t>2023-05-24 06:26:00</t>
  </si>
  <si>
    <t>广东横栏西B</t>
  </si>
  <si>
    <t>门架上行</t>
  </si>
  <si>
    <t>S005344001008010040</t>
  </si>
  <si>
    <t>2023-05-31 20:32:53</t>
  </si>
  <si>
    <t>2023-05-31 15:25:41</t>
  </si>
  <si>
    <t>广东南浦站</t>
  </si>
  <si>
    <t>S0039440010030</t>
  </si>
  <si>
    <t>2023-05-26 16:15:48</t>
  </si>
  <si>
    <t>2023-05-31 16:15:07</t>
  </si>
  <si>
    <t>广东福民站</t>
  </si>
  <si>
    <t>G0015440060060</t>
  </si>
  <si>
    <t>2023-05-31 16:06:01</t>
  </si>
  <si>
    <t>2023-05-31 12:47:49</t>
  </si>
  <si>
    <t>2023-05-26 19:00:01</t>
  </si>
  <si>
    <r>
      <rPr>
        <sz val="10"/>
        <rFont val="宋体"/>
        <charset val="134"/>
      </rPr>
      <t>粤</t>
    </r>
    <r>
      <rPr>
        <sz val="10"/>
        <rFont val="Arial"/>
        <charset val="0"/>
      </rPr>
      <t>ABZ117</t>
    </r>
  </si>
  <si>
    <t>2023-05-31 17:09:56</t>
  </si>
  <si>
    <t>2023-05-29 16:15:02</t>
  </si>
  <si>
    <t>2023-05-27 02:57:52</t>
  </si>
  <si>
    <t>50</t>
  </si>
  <si>
    <t>广州吉码电子科技股份有限公司</t>
  </si>
  <si>
    <t>2023-05-24 18:35:09</t>
  </si>
  <si>
    <t>2023-05-24 13:24:36</t>
  </si>
  <si>
    <t>2023-05-17 14:49:48</t>
  </si>
  <si>
    <t>应接未接</t>
  </si>
  <si>
    <t>2023-05-31 18:26:06</t>
  </si>
  <si>
    <t>广东新华站</t>
  </si>
  <si>
    <t>G04W2440020060</t>
  </si>
  <si>
    <t>2023-05-27 18:51:23</t>
  </si>
  <si>
    <t>广东隧华平沙站</t>
  </si>
  <si>
    <t>S003944001015010040</t>
  </si>
  <si>
    <t>2023-05-20 20:53:42</t>
  </si>
  <si>
    <t>2023-05-19 20:25:24</t>
  </si>
  <si>
    <t>S0073440010110</t>
  </si>
  <si>
    <t>2023-05-31 15:16:05</t>
  </si>
  <si>
    <t>S008144001002320030</t>
  </si>
  <si>
    <t>2023-05-26 15:22:18</t>
  </si>
  <si>
    <t>2023-05-25 16:45:12</t>
  </si>
  <si>
    <t>2023-05-23 14:32:14</t>
  </si>
  <si>
    <t>51</t>
  </si>
  <si>
    <t>广州交信投科技股份有限公司</t>
  </si>
  <si>
    <t>广东黄埔主线站</t>
  </si>
  <si>
    <t>G004W44001003320030</t>
  </si>
  <si>
    <t>2023-05-31 11:02:31</t>
  </si>
  <si>
    <t>2023-05-30 18:13:13</t>
  </si>
  <si>
    <t>广东新龙大桥站</t>
  </si>
  <si>
    <t>S0073440010160</t>
  </si>
  <si>
    <t>2023-05-30 02:19:45</t>
  </si>
  <si>
    <t>广东古水站</t>
  </si>
  <si>
    <t>G008044003110010010</t>
  </si>
  <si>
    <t>2023-05-29 00:04:43</t>
  </si>
  <si>
    <t>2023-05-18 16:22:09</t>
  </si>
  <si>
    <t>2023-05-17 08:03:44</t>
  </si>
  <si>
    <t>广东南村站</t>
  </si>
  <si>
    <t>S007344001005010040</t>
  </si>
  <si>
    <t>2023-05-31 20:57:45</t>
  </si>
  <si>
    <t>广东沙田站沿江</t>
  </si>
  <si>
    <t>S0003440010070</t>
  </si>
  <si>
    <t>2023-05-31 18:39:10</t>
  </si>
  <si>
    <t>81</t>
  </si>
  <si>
    <t>广东新快易通智能信息发展有限公司</t>
  </si>
  <si>
    <t>广东浔峰洲站</t>
  </si>
  <si>
    <t>2023-05-29 06:42:12</t>
  </si>
  <si>
    <t>广东下安站</t>
  </si>
  <si>
    <t>S0005440020040</t>
  </si>
  <si>
    <t>2023-05-31 16:12:52</t>
  </si>
  <si>
    <t>2023-05-31 16:04:09</t>
  </si>
  <si>
    <t>2023-05-31 05:30:52</t>
  </si>
  <si>
    <t>2023-05-31 03:37:16</t>
  </si>
  <si>
    <t>广东仑头站</t>
  </si>
  <si>
    <t>S007344001004320030</t>
  </si>
  <si>
    <t>2023-05-30 17:15:41</t>
  </si>
  <si>
    <t>2023-05-27 12:07:57</t>
  </si>
  <si>
    <t>S000544002017020040</t>
  </si>
  <si>
    <t>2023-05-24 15:03:33</t>
  </si>
  <si>
    <t>广东季华西站</t>
  </si>
  <si>
    <t>S0016440050020</t>
  </si>
  <si>
    <t>2023-05-23 16:25:44</t>
  </si>
  <si>
    <t>2023-05-20 19:54:38</t>
  </si>
  <si>
    <t>广东北兴站</t>
  </si>
  <si>
    <t>G0004440020110</t>
  </si>
  <si>
    <t>2023-05-31 13:17:40</t>
  </si>
  <si>
    <t>广东南沙B站</t>
  </si>
  <si>
    <t>G9411440010030</t>
  </si>
  <si>
    <t>2023-05-31 04:40:27</t>
  </si>
  <si>
    <t>广东长洲岛主线站</t>
  </si>
  <si>
    <t>S811144001002320030</t>
  </si>
  <si>
    <t>2023-05-27 17:51:39</t>
  </si>
  <si>
    <t>广东华阳路站</t>
  </si>
  <si>
    <t>S0005440020130</t>
  </si>
  <si>
    <t>2023-05-26 13:51:55</t>
  </si>
  <si>
    <t>2023-05-23 10:31:43</t>
  </si>
  <si>
    <t>入站口</t>
  </si>
  <si>
    <t>S00734400101404010070</t>
  </si>
  <si>
    <t>2023-05-18 20:50:40</t>
  </si>
  <si>
    <t>2023-05-17 15:24:58</t>
  </si>
  <si>
    <t>2023-05-14 19:26:25</t>
  </si>
  <si>
    <t>80</t>
  </si>
  <si>
    <t>广州市三实电子科技有限公司</t>
  </si>
  <si>
    <t>2023-05-19 20:47:13</t>
  </si>
  <si>
    <t>2023-05-13 12:45:20</t>
  </si>
  <si>
    <t>2023-05-31 03:07:53</t>
  </si>
  <si>
    <t>广东鱼窝头站广州南快</t>
  </si>
  <si>
    <t>2023-05-30 14:48:06</t>
  </si>
  <si>
    <t>广东环镇西站</t>
  </si>
  <si>
    <t>S0005440020160</t>
  </si>
  <si>
    <t>2023-05-27 09:48:20</t>
  </si>
  <si>
    <t>2023-05-16 14:49:15</t>
  </si>
  <si>
    <t>2023-05-16 12:12:59</t>
  </si>
  <si>
    <t>2023-05-15 19:49:52</t>
  </si>
  <si>
    <t>广东省市南路站</t>
  </si>
  <si>
    <t>S000544001010020040</t>
  </si>
  <si>
    <t>2023-05-31 19:42:37</t>
  </si>
  <si>
    <t>2023-05-31 17:14:52</t>
  </si>
  <si>
    <t>2023-05-31 12:24:59</t>
  </si>
  <si>
    <t>2023-05-31 12:04:04</t>
  </si>
  <si>
    <t>2023-05-29 19:54:17</t>
  </si>
  <si>
    <t>广东放马主线站</t>
  </si>
  <si>
    <t>S0020440010150</t>
  </si>
  <si>
    <t>2023-05-29 11:36:48</t>
  </si>
  <si>
    <t>S007344001009320030</t>
  </si>
  <si>
    <t>2023-05-29 07:30:03</t>
  </si>
  <si>
    <t>2023-05-28 01:50:35</t>
  </si>
  <si>
    <t>2023-05-25 17:27:07</t>
  </si>
  <si>
    <t>2023-05-24 18:17:44</t>
  </si>
  <si>
    <t>2023-05-23 17:09:35</t>
  </si>
  <si>
    <t>2023-05-21 09:22:47</t>
  </si>
  <si>
    <t>广东隧华永泰站</t>
  </si>
  <si>
    <t>S0008440010030</t>
  </si>
  <si>
    <t>2023-05-16 10:52:35</t>
  </si>
  <si>
    <t>2023-05-11 19:28:00</t>
  </si>
  <si>
    <t>2023-05-10 19:54:04</t>
  </si>
  <si>
    <t>广东白盆珠站</t>
  </si>
  <si>
    <t>G15W3440010180</t>
  </si>
  <si>
    <t>2023-05-10 17:54:42</t>
  </si>
  <si>
    <t>广东东沙主线站</t>
  </si>
  <si>
    <t>S003944001007320030</t>
  </si>
  <si>
    <t>2023-05-30 20:32:04</t>
  </si>
  <si>
    <t>广东盐南公路站</t>
  </si>
  <si>
    <t>S0047440030060</t>
  </si>
  <si>
    <t>2023-05-30 20:26:45</t>
  </si>
  <si>
    <t>2023-05-30 17:38:50</t>
  </si>
  <si>
    <t>广东五沙站</t>
  </si>
  <si>
    <t>S002044001017020040</t>
  </si>
  <si>
    <t>2023-05-27 12:22:09</t>
  </si>
  <si>
    <t>广东官窑站</t>
  </si>
  <si>
    <t>S0008440050040</t>
  </si>
  <si>
    <t>2023-05-26 18:01:07</t>
  </si>
  <si>
    <t>广东石大路站</t>
  </si>
  <si>
    <t>G009444009001010040</t>
  </si>
  <si>
    <t>2023-05-23 20:58:14</t>
  </si>
  <si>
    <t>广东上屯站</t>
  </si>
  <si>
    <t>G0094440073020</t>
  </si>
  <si>
    <t>2023-05-23 20:28:02</t>
  </si>
  <si>
    <t>广东龙塘站</t>
  </si>
  <si>
    <t>G04W2440020030</t>
  </si>
  <si>
    <t>2023-05-23 14:22:46</t>
  </si>
  <si>
    <t>广东海洲站</t>
  </si>
  <si>
    <t>2023-05-19 11:53:00</t>
  </si>
  <si>
    <t>83</t>
  </si>
  <si>
    <t>广州吉七信息科技有限公司</t>
  </si>
  <si>
    <t>2023-05-17 13:12:50</t>
  </si>
  <si>
    <t>2023-05-15 16:58:14</t>
  </si>
  <si>
    <t>2023-05-13 20:31:51</t>
  </si>
  <si>
    <t>2023-05-12 14:28:31</t>
  </si>
  <si>
    <t>2023-05-11 20:38:42</t>
  </si>
  <si>
    <t>G000444002023010040</t>
  </si>
  <si>
    <t>2023-05-10 07:49:10</t>
  </si>
  <si>
    <t>广东文教站</t>
  </si>
  <si>
    <t>S0047440030030</t>
  </si>
  <si>
    <t>2023-05-10 07:32:53</t>
  </si>
  <si>
    <t>2023-05-31 18:09:38</t>
  </si>
  <si>
    <t>G150144003009010040</t>
  </si>
  <si>
    <t>2023-05-29 13:11:17</t>
  </si>
  <si>
    <t>广东丰阳站</t>
  </si>
  <si>
    <t>G005544001005020020</t>
  </si>
  <si>
    <t>2023-05-28 07:35:38</t>
  </si>
  <si>
    <t>2023-05-24 18:46:39</t>
  </si>
  <si>
    <t>2023-05-24 09:08:57</t>
  </si>
  <si>
    <t>广东番禺大道站</t>
  </si>
  <si>
    <t>2023-05-22 20:54:10</t>
  </si>
  <si>
    <t>广东长岗站</t>
  </si>
  <si>
    <t>S000844002029010010</t>
  </si>
  <si>
    <t>2023-05-17 12:31:01</t>
  </si>
  <si>
    <t>广东黄阁站广州南快</t>
  </si>
  <si>
    <t>S00734400100804010030</t>
  </si>
  <si>
    <t>2023-05-14 19:42:24</t>
  </si>
  <si>
    <t>2023-05-11 18:28:49</t>
  </si>
  <si>
    <t>广东广清站</t>
  </si>
  <si>
    <t>S0081440010060</t>
  </si>
  <si>
    <t>2023-05-11 07:01:08</t>
  </si>
  <si>
    <t>2023-05-10 17:56:04</t>
  </si>
  <si>
    <t>2023-05-08 15:19:10</t>
  </si>
  <si>
    <t>2023-05-31 18:40:31</t>
  </si>
  <si>
    <t>广东鱼窝头站南二环</t>
  </si>
  <si>
    <t>S001844001023320030</t>
  </si>
  <si>
    <t>2023-05-30 12:38:04</t>
  </si>
  <si>
    <t>广东新联工业园站</t>
  </si>
  <si>
    <t>S0039440010080</t>
  </si>
  <si>
    <t>2023-05-29 18:09:30</t>
  </si>
  <si>
    <t>2023-05-29 09:02:06</t>
  </si>
  <si>
    <t>2023-05-27 17:21:18</t>
  </si>
  <si>
    <t>2023-05-27 15:41:48</t>
  </si>
  <si>
    <t>S007344001004010040</t>
  </si>
  <si>
    <t>2023-05-26 15:56:26</t>
  </si>
  <si>
    <t>2023-05-26 15:23:34</t>
  </si>
  <si>
    <t>广东灵山站</t>
  </si>
  <si>
    <t>2023-05-25 16:42:26</t>
  </si>
  <si>
    <t>2023-05-25 10:51:53</t>
  </si>
  <si>
    <t>S007344001008320030</t>
  </si>
  <si>
    <t>2023-05-24 18:36:58</t>
  </si>
  <si>
    <t>2023-05-23 04:30:23</t>
  </si>
  <si>
    <t>广东南香山站</t>
  </si>
  <si>
    <t>G0035440020190</t>
  </si>
  <si>
    <t>2023-05-23 00:50:12</t>
  </si>
  <si>
    <t>2023-05-22 19:07:39</t>
  </si>
  <si>
    <t>2023-05-21 20:22:45</t>
  </si>
  <si>
    <t>2023-05-21 15:15:08</t>
  </si>
  <si>
    <t>广东古镇南站</t>
  </si>
  <si>
    <t>S002644002012320030</t>
  </si>
  <si>
    <t>2023-05-19 20:35:37</t>
  </si>
  <si>
    <t>2023-05-19 15:59:09</t>
  </si>
  <si>
    <t>S0073440010080</t>
  </si>
  <si>
    <t>2023-05-18 14:41:51</t>
  </si>
  <si>
    <t>广东北村站</t>
  </si>
  <si>
    <t>G1501440010050</t>
  </si>
  <si>
    <t>2023-05-17 11:47:51</t>
  </si>
  <si>
    <t>广东金山大道东站</t>
  </si>
  <si>
    <t>2023-05-16 19:58:54</t>
  </si>
  <si>
    <t>广东厚街站</t>
  </si>
  <si>
    <t>G0004440030170</t>
  </si>
  <si>
    <t>2023-05-16 09:54:57</t>
  </si>
  <si>
    <t>2023-05-15 17:25:53</t>
  </si>
  <si>
    <t>广东大岭山站</t>
  </si>
  <si>
    <t>G15W3440040070</t>
  </si>
  <si>
    <t>2023-05-14 15:52:55</t>
  </si>
  <si>
    <t>2023-05-14 09:02:58</t>
  </si>
  <si>
    <t>广东附城站云罗</t>
  </si>
  <si>
    <t>G0080440032030</t>
  </si>
  <si>
    <t>2023-05-12 02:39:35</t>
  </si>
  <si>
    <t>2023-05-11 15:59:30</t>
  </si>
  <si>
    <t>广东西樵站西二环南</t>
  </si>
  <si>
    <t>2023-05-10 18:26:28</t>
  </si>
  <si>
    <t>广东广州南站</t>
  </si>
  <si>
    <t>S003944001007020040</t>
  </si>
  <si>
    <t>2023-05-10 16:39:56</t>
  </si>
  <si>
    <t>2023-05-10 12:05:12</t>
  </si>
  <si>
    <t>2023-05-09 17:59:13</t>
  </si>
  <si>
    <t>广东水朗D站</t>
  </si>
  <si>
    <t>G001544006023010040</t>
  </si>
  <si>
    <t>2023-05-31 20:56:27</t>
  </si>
  <si>
    <t>S003944001005320030</t>
  </si>
  <si>
    <t>2023-05-31 19:44:14</t>
  </si>
  <si>
    <t>2023-05-31 18:45:19</t>
  </si>
  <si>
    <t>广东草堂站</t>
  </si>
  <si>
    <t>G004W440010030</t>
  </si>
  <si>
    <t>2023-05-31 10:59:47</t>
  </si>
  <si>
    <t>2023-05-29 18:09:56</t>
  </si>
  <si>
    <t>2023-05-28 19:13:58</t>
  </si>
  <si>
    <t>S003944001013320030</t>
  </si>
  <si>
    <t>2023-05-27 11:13:16</t>
  </si>
  <si>
    <t>S00734400100704010370</t>
  </si>
  <si>
    <t>2023-05-27 08:09:53</t>
  </si>
  <si>
    <t>2023-05-26 19:50:57</t>
  </si>
  <si>
    <t>广东松岗站</t>
  </si>
  <si>
    <t>S001544001009020040</t>
  </si>
  <si>
    <t>2023-05-26 10:28:18</t>
  </si>
  <si>
    <t>广东黄圃A站</t>
  </si>
  <si>
    <t>2023-05-26 09:03:22</t>
  </si>
  <si>
    <t>2023-05-24 13:16:30</t>
  </si>
  <si>
    <t>2023-05-22 14:37:56</t>
  </si>
  <si>
    <t>2023-05-22 14:05:49</t>
  </si>
  <si>
    <t>2023-05-21 20:09:17</t>
  </si>
  <si>
    <t>2023-05-21 09:10:19</t>
  </si>
  <si>
    <t>2023-05-21 07:49:28</t>
  </si>
  <si>
    <t>广东东源站</t>
  </si>
  <si>
    <t>G0025440050090</t>
  </si>
  <si>
    <t>2023-05-20 06:30:51</t>
  </si>
  <si>
    <t>2023-05-19 15:31:08</t>
  </si>
  <si>
    <t>2023-05-19 15:16:25</t>
  </si>
  <si>
    <t>2023-05-19 08:32:04</t>
  </si>
  <si>
    <t>2023-05-18 20:12:31</t>
  </si>
  <si>
    <t>广东庙贝沙站</t>
  </si>
  <si>
    <t>2023-05-17 15:55:06</t>
  </si>
  <si>
    <t>广东白沙站开阳</t>
  </si>
  <si>
    <t>G007544001017020020</t>
  </si>
  <si>
    <t>2023-05-16 14:08:32</t>
  </si>
  <si>
    <t>2023-05-16 12:22:43</t>
  </si>
  <si>
    <t>广东龙山站佛开</t>
  </si>
  <si>
    <t>G0015440090050</t>
  </si>
  <si>
    <t>2023-05-16 11:25:56</t>
  </si>
  <si>
    <t>S00084400100301010020</t>
  </si>
  <si>
    <t>2023-05-14 19:29:52</t>
  </si>
  <si>
    <t>2023-05-13 18:13:56</t>
  </si>
  <si>
    <t>2023-05-12 11:04:56</t>
  </si>
  <si>
    <t>广东三水城东站</t>
  </si>
  <si>
    <t>S0008440050130</t>
  </si>
  <si>
    <t>2023-05-10 20:23:44</t>
  </si>
  <si>
    <t>广东博爱路站</t>
  </si>
  <si>
    <t>S0016440050070</t>
  </si>
  <si>
    <t>2023-05-10 14:06:12</t>
  </si>
  <si>
    <t>2023-05-10 11:59:42</t>
  </si>
  <si>
    <t>广东萝岗站广深</t>
  </si>
  <si>
    <t>G000444001001020010</t>
  </si>
  <si>
    <t>2023-05-10 05:34:00</t>
  </si>
  <si>
    <t>2023-05-09 18:59:13</t>
  </si>
  <si>
    <t>2023-05-09 15:12:13</t>
  </si>
  <si>
    <t>2023-05-08 15:50:47</t>
  </si>
  <si>
    <t>2023-05-07 08:33:35</t>
  </si>
  <si>
    <t>2023-05-05 07:34:24</t>
  </si>
  <si>
    <t>43</t>
  </si>
  <si>
    <t>旭利北斗科技（广州）股份有限公司</t>
  </si>
  <si>
    <t>2023-05-04 19:02:47</t>
  </si>
  <si>
    <t>广东清远西站</t>
  </si>
  <si>
    <t>G04W2440020010</t>
  </si>
  <si>
    <t>2023-05-31 20:56:45</t>
  </si>
  <si>
    <t>2023-05-31 15:00:05</t>
  </si>
  <si>
    <t>2023-05-31 12:20:15</t>
  </si>
  <si>
    <t>2023-05-31 09:28:32</t>
  </si>
  <si>
    <t>2023-05-30 17:53:17</t>
  </si>
  <si>
    <t>2023-05-30 08:59:39</t>
  </si>
  <si>
    <t>2023-05-29 18:09:45</t>
  </si>
  <si>
    <t>广东仙村站</t>
  </si>
  <si>
    <t>G0035440020140</t>
  </si>
  <si>
    <t>2023-05-28 10:11:17</t>
  </si>
  <si>
    <t>44</t>
  </si>
  <si>
    <t>广州赛唯华讯信息科技有限公司</t>
  </si>
  <si>
    <t>S008144001009320030</t>
  </si>
  <si>
    <t>2023-05-27 18:15:40</t>
  </si>
  <si>
    <t>2023-05-25 20:22:25</t>
  </si>
  <si>
    <t>广东梅州站</t>
  </si>
  <si>
    <t>G0025440020040</t>
  </si>
  <si>
    <t>2023-05-25 19:51:26</t>
  </si>
  <si>
    <t>2023-05-25 18:36:43</t>
  </si>
  <si>
    <t>2023-05-25 12:12:07</t>
  </si>
  <si>
    <t>2023-05-25 04:29:22</t>
  </si>
  <si>
    <t>2023-05-22 19:23:27</t>
  </si>
  <si>
    <t>2023-05-22 15:50:59</t>
  </si>
  <si>
    <t>2023-05-19 18:52:49</t>
  </si>
  <si>
    <t>2023-05-19 17:51:11</t>
  </si>
  <si>
    <t>2023-05-18 15:31:36</t>
  </si>
  <si>
    <t>S0020440010160</t>
  </si>
  <si>
    <t>2023-05-18 01:59:58</t>
  </si>
  <si>
    <t>G150144002006320030</t>
  </si>
  <si>
    <t>2023-05-17 15:51:26</t>
  </si>
  <si>
    <t>S0059440010070</t>
  </si>
  <si>
    <t>2023-05-17 15:29:14</t>
  </si>
  <si>
    <t>2023-05-16 13:31:19</t>
  </si>
  <si>
    <t>2023-05-15 15:52:05</t>
  </si>
  <si>
    <t>2023-05-15 08:00:58</t>
  </si>
  <si>
    <t>S000844001008320030</t>
  </si>
  <si>
    <t>2023-05-14 16:30:50</t>
  </si>
  <si>
    <t>2023-05-12 11:58:44</t>
  </si>
  <si>
    <t>广东埔前站</t>
  </si>
  <si>
    <t>G0025440060010</t>
  </si>
  <si>
    <t>2023-05-11 20:19:43</t>
  </si>
  <si>
    <t>2023-05-11 17:16:31</t>
  </si>
  <si>
    <t>2023-05-11 15:51:27</t>
  </si>
  <si>
    <t>2023-05-11 11:02:17</t>
  </si>
  <si>
    <t>G004W44001003020050</t>
  </si>
  <si>
    <t>2023-05-10 13:48:31</t>
  </si>
  <si>
    <t>2023-05-10 10:50:19</t>
  </si>
  <si>
    <t>2023-05-10 04:36:25</t>
  </si>
  <si>
    <t>广东华快黄埔站</t>
  </si>
  <si>
    <t>S000444001013320030</t>
  </si>
  <si>
    <t>2023-05-09 17:16:31</t>
  </si>
  <si>
    <t>2023-05-08 18:09:39</t>
  </si>
  <si>
    <t>2023-05-07 06:56:05</t>
  </si>
  <si>
    <t>2023-05-06 02:17:25</t>
  </si>
  <si>
    <t>2023-05-05 17:54:51</t>
  </si>
  <si>
    <t>2023-05-05 08:48:00</t>
  </si>
  <si>
    <t>广东横江站</t>
  </si>
  <si>
    <t>S0047440030080</t>
  </si>
  <si>
    <t>2023-05-04 19:46:48</t>
  </si>
  <si>
    <t>S0039440010070</t>
  </si>
  <si>
    <t>2023-05-04 17:14:47</t>
  </si>
  <si>
    <t>2023-05-04 02:09:49</t>
  </si>
  <si>
    <t>广东东阜站</t>
  </si>
  <si>
    <t>G0094440052050</t>
  </si>
  <si>
    <t>2023-05-03 19:12:50</t>
  </si>
  <si>
    <t>S0039440010010</t>
  </si>
  <si>
    <t>2023-05-03 19:04:28</t>
  </si>
  <si>
    <t>广东佛平路站</t>
  </si>
  <si>
    <t>S0047440030120</t>
  </si>
  <si>
    <t>2023-05-03 14:46:39</t>
  </si>
  <si>
    <t>2023-05-03 01:53:16</t>
  </si>
  <si>
    <t>S007344001002320030</t>
  </si>
  <si>
    <t>2023-05-31 19:36:30</t>
  </si>
  <si>
    <t>2023-05-31 18:32:49</t>
  </si>
  <si>
    <t>2023-05-31 16:17:44</t>
  </si>
  <si>
    <t>2023-05-31 13:32:41</t>
  </si>
  <si>
    <t>2023-05-31 10:43:14</t>
  </si>
  <si>
    <t>S007344001013320030</t>
  </si>
  <si>
    <t>2023-05-31 10:42:23</t>
  </si>
  <si>
    <t>2023-05-31 06:18:10</t>
  </si>
  <si>
    <t>2023-05-31 00:25:24</t>
  </si>
  <si>
    <t>2023-05-30 18:20:58</t>
  </si>
  <si>
    <t>广东大学城站</t>
  </si>
  <si>
    <t>S007344001001320030</t>
  </si>
  <si>
    <t>2023-05-30 13:36:05</t>
  </si>
  <si>
    <t>广东南丫匝道站</t>
  </si>
  <si>
    <t>G0094440051040</t>
  </si>
  <si>
    <t>2023-05-30 11:35:41</t>
  </si>
  <si>
    <t>2023-05-29 13:32:44</t>
  </si>
  <si>
    <t>广东新联东站</t>
  </si>
  <si>
    <t>2023-05-28 19:39:10</t>
  </si>
  <si>
    <t>2023-05-28 19:38:28</t>
  </si>
  <si>
    <t>广东广佛新干线站</t>
  </si>
  <si>
    <t>S004744003009310030</t>
  </si>
  <si>
    <t>2023-05-28 18:34:51</t>
  </si>
  <si>
    <t>广东亚运城站</t>
  </si>
  <si>
    <t>S007344001006320030</t>
  </si>
  <si>
    <t>2023-05-28 18:30:09</t>
  </si>
  <si>
    <t>广东大沥站</t>
  </si>
  <si>
    <t>2023-05-28 09:04:15</t>
  </si>
  <si>
    <t>广东金台站</t>
  </si>
  <si>
    <t>G004W44004015020040</t>
  </si>
  <si>
    <t>2023-05-27 20:45:22</t>
  </si>
  <si>
    <t>G150144001023020040</t>
  </si>
  <si>
    <t>2023-05-27 17:28:50</t>
  </si>
  <si>
    <t>S008144001004320030</t>
  </si>
  <si>
    <t>2023-05-27 16:23:16</t>
  </si>
  <si>
    <t>S0039440010020</t>
  </si>
  <si>
    <t>2023-05-26 19:42:24</t>
  </si>
  <si>
    <t>2023-05-26 19:20:23</t>
  </si>
  <si>
    <t>广东均安站</t>
  </si>
  <si>
    <t>2023-05-26 18:46:18</t>
  </si>
  <si>
    <t>2023-05-26 17:14:49</t>
  </si>
  <si>
    <t>2023-05-26 07:41:47</t>
  </si>
  <si>
    <t>广东悦城站</t>
  </si>
  <si>
    <t>S0014440030100</t>
  </si>
  <si>
    <t>2023-05-25 15:53:37</t>
  </si>
  <si>
    <t>广东里和站</t>
  </si>
  <si>
    <t>S000444001007320030</t>
  </si>
  <si>
    <t>2023-05-25 10:56:00</t>
  </si>
  <si>
    <t>2023-05-24 18:51:40</t>
  </si>
  <si>
    <t>2023-05-24 06:08:14</t>
  </si>
  <si>
    <t>2023-05-24 00:21:26</t>
  </si>
  <si>
    <t>2023-05-23 19:44:41</t>
  </si>
  <si>
    <t>2023-05-22 06:16:23</t>
  </si>
  <si>
    <t>2023-05-21 19:55:55</t>
  </si>
  <si>
    <t>2023-05-21 17:19:18</t>
  </si>
  <si>
    <t>2023-05-21 15:09:57</t>
  </si>
  <si>
    <t>2023-05-20 13:37:34</t>
  </si>
  <si>
    <t>2023-05-20 09:24:29</t>
  </si>
  <si>
    <t>S003944001003320030</t>
  </si>
  <si>
    <t>2023-05-20 06:47:02</t>
  </si>
  <si>
    <t>2023-05-19 18:33:05</t>
  </si>
  <si>
    <t>广东禺山站</t>
  </si>
  <si>
    <t>2023-05-19 17:03:38</t>
  </si>
  <si>
    <t>2023-05-19 14:59:11</t>
  </si>
  <si>
    <t>2023-05-18 19:27:07</t>
  </si>
  <si>
    <t>2023-05-18 05:34:37</t>
  </si>
  <si>
    <t>广东坦洲站</t>
  </si>
  <si>
    <t>G004W440040020</t>
  </si>
  <si>
    <t>2023-05-17 13:17:44</t>
  </si>
  <si>
    <t>广东民众站</t>
  </si>
  <si>
    <t>G004W440030060</t>
  </si>
  <si>
    <t>2023-05-17 13:07:18</t>
  </si>
  <si>
    <t>广东那洲站</t>
  </si>
  <si>
    <t>G004W440040010</t>
  </si>
  <si>
    <t>2023-05-17 08:59:48</t>
  </si>
  <si>
    <t>广东合水站</t>
  </si>
  <si>
    <t>S0026440030060</t>
  </si>
  <si>
    <t>2023-05-17 08:54:53</t>
  </si>
  <si>
    <t>广东亭角站</t>
  </si>
  <si>
    <t>2023-05-17 04:34:08</t>
  </si>
  <si>
    <t>2023-05-17 04:33:43</t>
  </si>
  <si>
    <t>S00054400100204010020</t>
  </si>
  <si>
    <t>2023-05-16 20:58:57</t>
  </si>
  <si>
    <t>2023-05-16 19:58:12</t>
  </si>
  <si>
    <t>2023-05-16 19:45:53</t>
  </si>
  <si>
    <t>广东沙溪站西线三期</t>
  </si>
  <si>
    <t>2023-05-16 14:02:27</t>
  </si>
  <si>
    <t>广东凤凰站</t>
  </si>
  <si>
    <t>S008644001017310030</t>
  </si>
  <si>
    <t>2023-05-14 14:10:46</t>
  </si>
  <si>
    <t>2023-05-14 14:00:51</t>
  </si>
  <si>
    <t>2023-05-13 19:26:18</t>
  </si>
  <si>
    <t>广东沙澳站</t>
  </si>
  <si>
    <t>S0023440010060</t>
  </si>
  <si>
    <t>2023-05-13 17:08:52</t>
  </si>
  <si>
    <t>广东广花站</t>
  </si>
  <si>
    <t>2023-05-13 16:18:29</t>
  </si>
  <si>
    <t>2023-05-12 17:34:41</t>
  </si>
  <si>
    <t>广东凤岗站英怀</t>
  </si>
  <si>
    <t>G0078440080030</t>
  </si>
  <si>
    <t>2023-05-12 06:23:25</t>
  </si>
  <si>
    <t>2023-05-11 20:29:31</t>
  </si>
  <si>
    <t>广东华快凤凰站</t>
  </si>
  <si>
    <t>S000844001010020040</t>
  </si>
  <si>
    <t>2023-05-10 19:10:30</t>
  </si>
  <si>
    <t>广东神山站</t>
  </si>
  <si>
    <t>G04W2440020070</t>
  </si>
  <si>
    <t>2023-05-10 16:14:37</t>
  </si>
  <si>
    <t>广东仙涌站</t>
  </si>
  <si>
    <t>S003944001011320030</t>
  </si>
  <si>
    <t>2023-05-10 15:16:48</t>
  </si>
  <si>
    <t>2023-05-10 10:51:44</t>
  </si>
  <si>
    <t>2023-05-09 19:34:00</t>
  </si>
  <si>
    <t>2023-05-09 11:27:52</t>
  </si>
  <si>
    <t>S001844001011020040</t>
  </si>
  <si>
    <t>2023-05-08 19:42:12</t>
  </si>
  <si>
    <t>广东虎门站</t>
  </si>
  <si>
    <t>S0003440010090</t>
  </si>
  <si>
    <t>2023-05-08 11:58:49</t>
  </si>
  <si>
    <t>广东沙贝站</t>
  </si>
  <si>
    <t>S0081440010090</t>
  </si>
  <si>
    <t>2023-05-07 18:12:16</t>
  </si>
  <si>
    <t>S0039440010040</t>
  </si>
  <si>
    <t>2023-05-07 17:37:50</t>
  </si>
  <si>
    <t>广东华快龙洞站</t>
  </si>
  <si>
    <t>S0004440010040</t>
  </si>
  <si>
    <t>2023-05-07 11:18:37</t>
  </si>
  <si>
    <t>2023-05-07 08:13:46</t>
  </si>
  <si>
    <t>2023-05-06 16:37:12</t>
  </si>
  <si>
    <t>2023-05-06 13:42:05</t>
  </si>
  <si>
    <t>S007344001003020040</t>
  </si>
  <si>
    <t>2023-05-05 20:08:56</t>
  </si>
  <si>
    <t>广东海五路站</t>
  </si>
  <si>
    <t>S0047440030110</t>
  </si>
  <si>
    <t>2023-05-04 16:58:30</t>
  </si>
  <si>
    <t>2023-05-04 16:55:40</t>
  </si>
  <si>
    <t>2023-05-04 16:35:36</t>
  </si>
  <si>
    <t>2023-05-04 13:42:40</t>
  </si>
  <si>
    <t>2023-05-04 11:26:46</t>
  </si>
  <si>
    <t>2023-05-04 11:04:00</t>
  </si>
  <si>
    <t>2023-05-04 09:52:58</t>
  </si>
  <si>
    <t>G004W440030020</t>
  </si>
  <si>
    <t>2023-05-04 08:46:59</t>
  </si>
  <si>
    <t>广东谢边站</t>
  </si>
  <si>
    <t>S0015440010050</t>
  </si>
  <si>
    <t>2023-05-04 08:44:50</t>
  </si>
  <si>
    <t>广东石头站</t>
  </si>
  <si>
    <t>G00944400800101010030</t>
  </si>
  <si>
    <t>2023-05-03 16:29:54</t>
  </si>
  <si>
    <t>S00474400300601020010</t>
  </si>
  <si>
    <t>2023-05-03 14:06:50</t>
  </si>
  <si>
    <t>2023-05-03 12:05:48</t>
  </si>
  <si>
    <t>2023-05-03 09:01:13</t>
  </si>
  <si>
    <t>2023-05-31 20:46:04</t>
  </si>
  <si>
    <t>S0008440010050</t>
  </si>
  <si>
    <t>2023-05-31 17:14:46</t>
  </si>
  <si>
    <t>2023-05-31 16:38:31</t>
  </si>
  <si>
    <t>广东沥心沙站</t>
  </si>
  <si>
    <t>2023-05-31 15:10:13</t>
  </si>
  <si>
    <t>2023-05-31 14:46:55</t>
  </si>
  <si>
    <t>广东广汕站</t>
  </si>
  <si>
    <t>2023-05-31 12:46:54</t>
  </si>
  <si>
    <t>2023-05-31 10:41:19</t>
  </si>
  <si>
    <t>2023-05-31 04:28:56</t>
  </si>
  <si>
    <t>S000444001014010040</t>
  </si>
  <si>
    <t>2023-05-30 20:10:52</t>
  </si>
  <si>
    <t>2023-05-30 19:05:07</t>
  </si>
  <si>
    <t>2023-05-30 18:46:47</t>
  </si>
  <si>
    <t>2023-05-30 18:11:58</t>
  </si>
  <si>
    <t>2023-05-30 14:06:56</t>
  </si>
  <si>
    <t>2023-05-30 09:07:48</t>
  </si>
  <si>
    <t>广东黄村站</t>
  </si>
  <si>
    <t>G000444002008020040</t>
  </si>
  <si>
    <t>2023-05-29 19:56:18</t>
  </si>
  <si>
    <t>2023-05-29 18:03:25</t>
  </si>
  <si>
    <t>103</t>
  </si>
  <si>
    <t>广州北斗科技有限公司</t>
  </si>
  <si>
    <t>G004W44002002010040</t>
  </si>
  <si>
    <t>2023-05-29 14:25:37</t>
  </si>
  <si>
    <t>广东沙田东站</t>
  </si>
  <si>
    <t>S0006440050010</t>
  </si>
  <si>
    <t>2023-05-29 13:08:18</t>
  </si>
  <si>
    <t>S007344001018010040</t>
  </si>
  <si>
    <t>2023-05-29 10:26:38</t>
  </si>
  <si>
    <t>广东金龙站</t>
  </si>
  <si>
    <t>S020944001002310030</t>
  </si>
  <si>
    <t>2023-05-29 06:32:34</t>
  </si>
  <si>
    <t>2023-05-29 00:49:55</t>
  </si>
  <si>
    <t>广东丰稔站</t>
  </si>
  <si>
    <t>S000644001013010040</t>
  </si>
  <si>
    <t>2023-05-28 20:38:34</t>
  </si>
  <si>
    <t>广东钟落潭站</t>
  </si>
  <si>
    <t>G0004440020120</t>
  </si>
  <si>
    <t>2023-05-28 20:33:01</t>
  </si>
  <si>
    <t>S00734400100104010480</t>
  </si>
  <si>
    <t>2023-05-28 19:01:54</t>
  </si>
  <si>
    <t>广东华快新洲站</t>
  </si>
  <si>
    <t>S000444001010320030</t>
  </si>
  <si>
    <t>2023-05-28 13:55:45</t>
  </si>
  <si>
    <t>广东华快中山站</t>
  </si>
  <si>
    <t>S000444001004320030</t>
  </si>
  <si>
    <t>2023-05-28 13:52:34</t>
  </si>
  <si>
    <t>46</t>
  </si>
  <si>
    <t>广州市正安信息科技有限公司</t>
  </si>
  <si>
    <t>2023-05-28 09:21:16</t>
  </si>
  <si>
    <t>2023-05-28 01:52:35</t>
  </si>
  <si>
    <t>广东沙湾站</t>
  </si>
  <si>
    <t>S003944001010020040</t>
  </si>
  <si>
    <t>2023-05-27 20:58:42</t>
  </si>
  <si>
    <t>2023-05-27 20:21:01</t>
  </si>
  <si>
    <t>2023-05-27 19:27:42</t>
  </si>
  <si>
    <t>2023-05-27 15:05:15</t>
  </si>
  <si>
    <t>2023-05-27 12:45:15</t>
  </si>
  <si>
    <t>S000444001026010040</t>
  </si>
  <si>
    <t>2023-05-27 05:14:41</t>
  </si>
  <si>
    <t>广东清远站</t>
  </si>
  <si>
    <t>G04W2440020020</t>
  </si>
  <si>
    <t>2023-05-27 01:51:12</t>
  </si>
  <si>
    <t>S007344001003010040</t>
  </si>
  <si>
    <t>2023-05-26 18:18:30</t>
  </si>
  <si>
    <t>2023-05-26 17:42:06</t>
  </si>
  <si>
    <t>S00814400100602010770</t>
  </si>
  <si>
    <t>2023-05-26 16:12:19</t>
  </si>
  <si>
    <t>2023-05-26 15:44:18</t>
  </si>
  <si>
    <t>2023-05-26 14:55:13</t>
  </si>
  <si>
    <t>2023-05-25 19:05:55</t>
  </si>
  <si>
    <t>2023-05-25 10:01:08</t>
  </si>
  <si>
    <t>广东中山西站</t>
  </si>
  <si>
    <t>2023-05-25 07:33:16</t>
  </si>
  <si>
    <t>广东古钱岭站</t>
  </si>
  <si>
    <t>G04W2440020040</t>
  </si>
  <si>
    <t>2023-05-24 19:14:11</t>
  </si>
  <si>
    <t>广东顺德站</t>
  </si>
  <si>
    <t>2023-05-24 19:04:57</t>
  </si>
  <si>
    <t>广东水沥站</t>
  </si>
  <si>
    <t>G1501440010070</t>
  </si>
  <si>
    <t>2023-05-24 18:51:44</t>
  </si>
  <si>
    <t>S003444002005010040</t>
  </si>
  <si>
    <t>2023-05-24 17:56:03</t>
  </si>
  <si>
    <t>广东黄石南站</t>
  </si>
  <si>
    <t>2023-05-24 12:59:25</t>
  </si>
  <si>
    <t>2023-05-24 10:15:26</t>
  </si>
  <si>
    <t>2023-05-24 07:01:25</t>
  </si>
  <si>
    <t>广东华快土华站</t>
  </si>
  <si>
    <t>2023-05-23 18:33:27</t>
  </si>
  <si>
    <t>2023-05-23 16:45:22</t>
  </si>
  <si>
    <t>2023-05-23 15:46:21</t>
  </si>
  <si>
    <t>广东林村站</t>
  </si>
  <si>
    <t>G0094440074010</t>
  </si>
  <si>
    <t>2023-05-23 11:43:18</t>
  </si>
  <si>
    <t>广东东升站</t>
  </si>
  <si>
    <t>G009444005104320030</t>
  </si>
  <si>
    <t>2023-05-23 04:34:38</t>
  </si>
  <si>
    <t>104</t>
  </si>
  <si>
    <t>广州赫赫智能科技有限公司</t>
  </si>
  <si>
    <t>2023-05-22 15:41:54</t>
  </si>
  <si>
    <t>2023-05-22 11:40:42</t>
  </si>
  <si>
    <t>2023-05-22 11:31:43</t>
  </si>
  <si>
    <t>广东潭洲会展北侧站</t>
  </si>
  <si>
    <t>2023-05-21 20:03:21</t>
  </si>
  <si>
    <t>82</t>
  </si>
  <si>
    <t>广州开泰交通信息科技有限公司</t>
  </si>
  <si>
    <t>S000544001002320030</t>
  </si>
  <si>
    <t>2023-05-21 17:43:00</t>
  </si>
  <si>
    <t>2023-05-21 17:20:21</t>
  </si>
  <si>
    <t>2023-05-21 16:39:33</t>
  </si>
  <si>
    <t>广东上亨站</t>
  </si>
  <si>
    <t>S008144001003010040</t>
  </si>
  <si>
    <t>2023-05-21 12:09:34</t>
  </si>
  <si>
    <t>2023-05-21 03:42:45</t>
  </si>
  <si>
    <t>2023-05-20 17:40:13</t>
  </si>
  <si>
    <t>2023-05-20 15:30:22</t>
  </si>
  <si>
    <t>2023-05-20 13:28:05</t>
  </si>
  <si>
    <t>2023-05-20 12:18:32</t>
  </si>
  <si>
    <t>广东狮山站</t>
  </si>
  <si>
    <t>2023-05-20 06:46:46</t>
  </si>
  <si>
    <t>2023-05-19 16:50:10</t>
  </si>
  <si>
    <t>广东前海站</t>
  </si>
  <si>
    <t>S000344002001020040</t>
  </si>
  <si>
    <t>2023-05-19 15:47:40</t>
  </si>
  <si>
    <t>2023-05-19 11:25:29</t>
  </si>
  <si>
    <t>2023-05-18 19:57:28</t>
  </si>
  <si>
    <t>S0073440010070</t>
  </si>
  <si>
    <t>2023-05-18 19:33:57</t>
  </si>
  <si>
    <t>S0073440010040</t>
  </si>
  <si>
    <t>2023-05-18 18:44:02</t>
  </si>
  <si>
    <t>2023-05-18 17:05:16</t>
  </si>
  <si>
    <t>2023-05-18 16:00:22</t>
  </si>
  <si>
    <t>2023-05-18 15:53:36</t>
  </si>
  <si>
    <t>广东笔村站</t>
  </si>
  <si>
    <t>G004W440010010</t>
  </si>
  <si>
    <t>2023-05-18 15:45:49</t>
  </si>
  <si>
    <t>2023-05-18 15:30:32</t>
  </si>
  <si>
    <t>2023-05-18 15:01:26</t>
  </si>
  <si>
    <t>2023-05-18 14:32:25</t>
  </si>
  <si>
    <t>广东鸦岗站广州</t>
  </si>
  <si>
    <t>S0008440040030</t>
  </si>
  <si>
    <t>2023-05-18 13:14:36</t>
  </si>
  <si>
    <t>S0073440010050</t>
  </si>
  <si>
    <t>2023-05-18 11:32:30</t>
  </si>
  <si>
    <t>S00734400100504010030</t>
  </si>
  <si>
    <t>2023-05-18 09:22:26</t>
  </si>
  <si>
    <t>2023-05-18 06:54:53</t>
  </si>
  <si>
    <t>2023-05-18 06:24:37</t>
  </si>
  <si>
    <t>2023-05-18 05:09:33</t>
  </si>
  <si>
    <t>2023-05-17 13:58:24</t>
  </si>
  <si>
    <t>2023-05-17 09:25:41</t>
  </si>
  <si>
    <t>G008044003219010010</t>
  </si>
  <si>
    <t>2023-05-17 08:45:00</t>
  </si>
  <si>
    <t>2023-05-17 08:37:18</t>
  </si>
  <si>
    <t>2023-05-17 05:24:54</t>
  </si>
  <si>
    <t>2023-05-17 02:37:04</t>
  </si>
  <si>
    <t>2023-05-17 00:39:34</t>
  </si>
  <si>
    <t>S00734400100104010050</t>
  </si>
  <si>
    <t>2023-05-16 20:42:34</t>
  </si>
  <si>
    <t>2023-05-16 15:11:48</t>
  </si>
  <si>
    <t>2023-05-16 11:44:20</t>
  </si>
  <si>
    <t>广东造贝东站</t>
  </si>
  <si>
    <t>S0034440020050</t>
  </si>
  <si>
    <t>2023-05-16 11:06:31</t>
  </si>
  <si>
    <t>2023-05-15 20:57:43</t>
  </si>
  <si>
    <t>广东东莞站广深</t>
  </si>
  <si>
    <t>G004W44002007320030</t>
  </si>
  <si>
    <t>2023-05-15 20:46:01</t>
  </si>
  <si>
    <t>广东乳源站</t>
  </si>
  <si>
    <t>G000444001013310030</t>
  </si>
  <si>
    <t>2023-05-15 20:37:14</t>
  </si>
  <si>
    <t>2023-05-15 19:50:27</t>
  </si>
  <si>
    <t>2023-05-15 18:11:37</t>
  </si>
  <si>
    <t>G004W44003002010040</t>
  </si>
  <si>
    <t>2023-05-15 17:40:43</t>
  </si>
  <si>
    <t>2023-05-15 16:54:55</t>
  </si>
  <si>
    <t>2023-05-15 16:39:14</t>
  </si>
  <si>
    <t>2023-05-15 16:16:22</t>
  </si>
  <si>
    <t>G1501440030010</t>
  </si>
  <si>
    <t>2023-05-15 11:46:06</t>
  </si>
  <si>
    <t>2023-05-15 00:22:51</t>
  </si>
  <si>
    <t>广东立沙岛站</t>
  </si>
  <si>
    <t>G000444002010020040</t>
  </si>
  <si>
    <t>2023-05-14 20:44:45</t>
  </si>
  <si>
    <t>广东永和站惠大</t>
  </si>
  <si>
    <t>S000544001002010040</t>
  </si>
  <si>
    <t>2023-05-14 20:30:23</t>
  </si>
  <si>
    <t>2023-05-14 18:39:48</t>
  </si>
  <si>
    <t>2023-05-14 18:37:58</t>
  </si>
  <si>
    <t>2023-05-14 16:58:07</t>
  </si>
  <si>
    <t>2023-05-14 16:49:08</t>
  </si>
  <si>
    <t>广东新桥站惠大</t>
  </si>
  <si>
    <t>S000644003015020040</t>
  </si>
  <si>
    <t>2023-05-14 15:35:41</t>
  </si>
  <si>
    <t>2023-05-14 15:35:26</t>
  </si>
  <si>
    <t>2023-05-14 12:47:02</t>
  </si>
  <si>
    <t>2023-05-14 11:25:49</t>
  </si>
  <si>
    <t>2023-05-14 11:19:04</t>
  </si>
  <si>
    <t>广东城东站</t>
  </si>
  <si>
    <t>G002544002005310030</t>
  </si>
  <si>
    <t>2023-05-14 00:50:26</t>
  </si>
  <si>
    <t>2023-05-13 13:55:47</t>
  </si>
  <si>
    <t>2023-05-13 08:34:30</t>
  </si>
  <si>
    <t>2023-05-13 08:00:54</t>
  </si>
  <si>
    <t>2023-05-13 01:38:38</t>
  </si>
  <si>
    <t>2023-05-12 20:44:52</t>
  </si>
  <si>
    <t>广东淡水东站</t>
  </si>
  <si>
    <t>G001544006025020040</t>
  </si>
  <si>
    <t>2023-05-12 16:11:10</t>
  </si>
  <si>
    <t>2023-05-12 15:15:04</t>
  </si>
  <si>
    <t>S000544002024010040</t>
  </si>
  <si>
    <t>2023-05-12 14:35:50</t>
  </si>
  <si>
    <t>S000844001005010040</t>
  </si>
  <si>
    <t>2023-05-12 12:52:17</t>
  </si>
  <si>
    <t>2023-05-12 01:02:49</t>
  </si>
  <si>
    <t>2023-05-11 19:37:52</t>
  </si>
  <si>
    <t>2023-05-11 15:26:13</t>
  </si>
  <si>
    <t>2023-05-11 14:47:03</t>
  </si>
  <si>
    <t>2023-05-11 10:56:33</t>
  </si>
  <si>
    <t>2023-05-11 06:32:47</t>
  </si>
  <si>
    <t>2023-05-11 01:53:33</t>
  </si>
  <si>
    <t>2023-05-10 18:18:33</t>
  </si>
  <si>
    <t>2023-05-10 17:45:59</t>
  </si>
  <si>
    <t>G0004440030050</t>
  </si>
  <si>
    <t>2023-05-10 17:20:00</t>
  </si>
  <si>
    <t>G000444002023020040</t>
  </si>
  <si>
    <t>2023-05-10 16:56:05</t>
  </si>
  <si>
    <t>2023-05-10 15:46:19</t>
  </si>
  <si>
    <t>2023-05-10 15:15:51</t>
  </si>
  <si>
    <t>广东石碣站</t>
  </si>
  <si>
    <t>G009444007217020040</t>
  </si>
  <si>
    <t>2023-05-10 14:36:51</t>
  </si>
  <si>
    <t>2023-05-10 10:56:39</t>
  </si>
  <si>
    <t>2023-05-10 10:42:34</t>
  </si>
  <si>
    <t>广东隧华嘉禾站</t>
  </si>
  <si>
    <t>2023-05-10 10:07:30</t>
  </si>
  <si>
    <t>广东从化站</t>
  </si>
  <si>
    <t>G00454400101404010020</t>
  </si>
  <si>
    <t>2023-05-10 07:34:51</t>
  </si>
  <si>
    <t>广东石湖站</t>
  </si>
  <si>
    <t>2023-05-09 18:32:18</t>
  </si>
  <si>
    <t>广东陈山站</t>
  </si>
  <si>
    <t>G0015440090070</t>
  </si>
  <si>
    <t>2023-05-09 17:25:07</t>
  </si>
  <si>
    <t>广东汝湖站</t>
  </si>
  <si>
    <t>G0035440020050</t>
  </si>
  <si>
    <t>2023-05-09 17:06:08</t>
  </si>
  <si>
    <t>广东金沙站</t>
  </si>
  <si>
    <t>S000844001005320030</t>
  </si>
  <si>
    <t>2023-05-09 16:11:08</t>
  </si>
  <si>
    <t>广东季华东站</t>
  </si>
  <si>
    <t>2023-05-09 15:05:46</t>
  </si>
  <si>
    <t>G04W244002015310030</t>
  </si>
  <si>
    <t>2023-05-09 09:56:55</t>
  </si>
  <si>
    <t>2023-05-09 09:07:34</t>
  </si>
  <si>
    <t>2023-05-08 17:39:50</t>
  </si>
  <si>
    <t>S007344001013010040</t>
  </si>
  <si>
    <t>2023-05-08 16:03:04</t>
  </si>
  <si>
    <t>2023-05-08 15:21:15</t>
  </si>
  <si>
    <t>2023-05-08 12:00:32</t>
  </si>
  <si>
    <t>2023-05-08 10:14:12</t>
  </si>
  <si>
    <t>广东东莞站莞深一二期</t>
  </si>
  <si>
    <t>G0094440073010</t>
  </si>
  <si>
    <t>2023-05-08 08:37:52</t>
  </si>
  <si>
    <t>2023-05-08 07:00:17</t>
  </si>
  <si>
    <t>G009444007118020040</t>
  </si>
  <si>
    <t>2023-05-08 04:12:00</t>
  </si>
  <si>
    <t>2023-05-07 20:50:38</t>
  </si>
  <si>
    <t>2023-05-07 17:52:34</t>
  </si>
  <si>
    <t>2023-05-07 14:04:08</t>
  </si>
  <si>
    <t>2023-05-06 20:10:07</t>
  </si>
  <si>
    <t>2023-05-06 20:10:06</t>
  </si>
  <si>
    <t>2023-05-06 19:48:56</t>
  </si>
  <si>
    <t>2023-05-06 19:27:25</t>
  </si>
  <si>
    <t>2023-05-06 18:53:06</t>
  </si>
  <si>
    <t>2023-05-06 17:47:21</t>
  </si>
  <si>
    <t>2023-05-06 17:17:32</t>
  </si>
  <si>
    <t>2023-05-06 10:32:34</t>
  </si>
  <si>
    <t>2023-05-05 22:33:00</t>
  </si>
  <si>
    <t>2023-05-05 18:31:49</t>
  </si>
  <si>
    <t>2023-05-05 17:52:43</t>
  </si>
  <si>
    <t>2023-05-05 17:23:22</t>
  </si>
  <si>
    <t>2023-05-05 10:42:06</t>
  </si>
  <si>
    <t>2023-05-05 04:30:27</t>
  </si>
  <si>
    <t>S0005440010020</t>
  </si>
  <si>
    <t>2023-05-05 00:50:24</t>
  </si>
  <si>
    <t>S007344001004020040</t>
  </si>
  <si>
    <t>2023-05-04 20:51:39</t>
  </si>
  <si>
    <t>2023-05-04 19:29:02</t>
  </si>
  <si>
    <t>2023-05-04 18:42:21</t>
  </si>
  <si>
    <t>2023-05-04 18:01:30</t>
  </si>
  <si>
    <t>广东桃源站</t>
  </si>
  <si>
    <t>G009444002013010040</t>
  </si>
  <si>
    <t>2023-05-04 17:11:58</t>
  </si>
  <si>
    <t>2023-05-04 16:48:45</t>
  </si>
  <si>
    <t>2023-05-04 16:09:14</t>
  </si>
  <si>
    <t>S003944001009320030</t>
  </si>
  <si>
    <t>2023-05-04 15:21:43</t>
  </si>
  <si>
    <t>2023-05-04 12:46:04</t>
  </si>
  <si>
    <t>广东水口站惠大</t>
  </si>
  <si>
    <t>S002344001003310030</t>
  </si>
  <si>
    <t>2023-05-04 11:38:41</t>
  </si>
  <si>
    <t>2023-05-04 11:36:27</t>
  </si>
  <si>
    <t>广东华快广园站</t>
  </si>
  <si>
    <t>S000444001007310030</t>
  </si>
  <si>
    <t>2023-05-03 20:47:25</t>
  </si>
  <si>
    <t>S00734400100104010490</t>
  </si>
  <si>
    <t>2023-05-03 20:43:05</t>
  </si>
  <si>
    <t>S0004440010090</t>
  </si>
  <si>
    <t>2023-05-03 19:55:49</t>
  </si>
  <si>
    <t>2023-05-03 19:35:06</t>
  </si>
  <si>
    <t>广东黄麻站</t>
  </si>
  <si>
    <t>S00084400300101010040</t>
  </si>
  <si>
    <t>2023-05-03 17:20:03</t>
  </si>
  <si>
    <t>广东望牛墩站</t>
  </si>
  <si>
    <t>G0004440030110</t>
  </si>
  <si>
    <t>2023-05-03 17:07:19</t>
  </si>
  <si>
    <t>2023-05-03 14:40:39</t>
  </si>
  <si>
    <t>2023-05-03 13:50:03</t>
  </si>
  <si>
    <t>广东罗格站</t>
  </si>
  <si>
    <t>S00054400202104010260</t>
  </si>
  <si>
    <t>2023-05-03 13:40:33</t>
  </si>
  <si>
    <t>广东长平站</t>
  </si>
  <si>
    <t>G15014400100301010320</t>
  </si>
  <si>
    <t>2023-05-03 13:31:38</t>
  </si>
  <si>
    <t>2023-05-03 13:30:41</t>
  </si>
  <si>
    <t>广东狮中站</t>
  </si>
  <si>
    <t>G0055440020050</t>
  </si>
  <si>
    <t>2023-05-03 12:57:03</t>
  </si>
  <si>
    <t>广东勒流站</t>
  </si>
  <si>
    <t>S00474400400901040050</t>
  </si>
  <si>
    <t>2023-05-03 10:43:25</t>
  </si>
  <si>
    <t>2023-05-03 10:28:45</t>
  </si>
  <si>
    <t>2023-05-03 09:00:56</t>
  </si>
  <si>
    <t>2023-05-03 08:43:05</t>
  </si>
  <si>
    <t>S003944001005010040</t>
  </si>
  <si>
    <t>2023-05-03 08:13:45</t>
  </si>
  <si>
    <t>广东金利站</t>
  </si>
  <si>
    <t>G00804400100204020010</t>
  </si>
  <si>
    <t>2023-05-03 06:50:33</t>
  </si>
  <si>
    <t>2023-05-03 06:37:55</t>
  </si>
  <si>
    <t>S00054400202104010250</t>
  </si>
  <si>
    <t>2023-05-03 06:27:14</t>
  </si>
  <si>
    <t>广东隧华同和站</t>
  </si>
  <si>
    <t>S0008440010020</t>
  </si>
  <si>
    <t>2023-05-03 04:09:15</t>
  </si>
  <si>
    <t>S00394400100104010260</t>
  </si>
  <si>
    <t>2023-05-03 01:29:12</t>
  </si>
  <si>
    <t>2023-05-03 00:44:41</t>
  </si>
  <si>
    <t>广东北滘站</t>
  </si>
  <si>
    <t>S00054400201201050040</t>
  </si>
  <si>
    <t>2023-05-02 20:50:07</t>
  </si>
  <si>
    <t>G00554400200204010030</t>
  </si>
  <si>
    <t>2023-05-02 20:26:20</t>
  </si>
  <si>
    <t>广东海丰西站</t>
  </si>
  <si>
    <t>G15W3440010160</t>
  </si>
  <si>
    <t>2023-05-02 20:22:32</t>
  </si>
  <si>
    <t>2023-05-02 19:30:42</t>
  </si>
  <si>
    <t>2023-05-02 18:10:47</t>
  </si>
  <si>
    <t>2023-05-02 18:05:55</t>
  </si>
  <si>
    <t>广东西乡北站</t>
  </si>
  <si>
    <t>S00034400200204010060</t>
  </si>
  <si>
    <t>2023-05-02 17:54:57</t>
  </si>
  <si>
    <t>2023-05-02 17:51:42</t>
  </si>
  <si>
    <t>45</t>
  </si>
  <si>
    <t>广东壹安行科技有限公司</t>
  </si>
  <si>
    <t>S00084400100301020020</t>
  </si>
  <si>
    <t>2023-05-02 17:33:12</t>
  </si>
  <si>
    <t>2023-05-02 17:07:11</t>
  </si>
  <si>
    <t>S0008440030010</t>
  </si>
  <si>
    <t>2023-05-02 17:01:24</t>
  </si>
  <si>
    <t>广东石碁站</t>
  </si>
  <si>
    <t>G004W440020010</t>
  </si>
  <si>
    <t>2023-05-02 15:49:50</t>
  </si>
  <si>
    <t>广东司前站新台</t>
  </si>
  <si>
    <t>S0049440010020</t>
  </si>
  <si>
    <t>2023-05-02 15:45:35</t>
  </si>
  <si>
    <t>2023-05-02 15:24:00</t>
  </si>
  <si>
    <t>S00034400200204010080</t>
  </si>
  <si>
    <t>2023-05-02 14:45:30</t>
  </si>
  <si>
    <t>广东里广路站</t>
  </si>
  <si>
    <t>S000844001007320030</t>
  </si>
  <si>
    <t>2023-05-02 14:05:49</t>
  </si>
  <si>
    <t>广东大雁山站</t>
  </si>
  <si>
    <t>G0015440090060</t>
  </si>
  <si>
    <t>2023-05-02 13:47:24</t>
  </si>
  <si>
    <t>广东埔边站</t>
  </si>
  <si>
    <t>G00154400400204010010</t>
  </si>
  <si>
    <t>2023-05-02 13:18:39</t>
  </si>
  <si>
    <t>广东海宴站</t>
  </si>
  <si>
    <t>S00324400120604010030</t>
  </si>
  <si>
    <t>2023-05-02 13:07:55</t>
  </si>
  <si>
    <t>广东南北站</t>
  </si>
  <si>
    <t>S00324400120204010060</t>
  </si>
  <si>
    <t>2023-05-02 12:45:53</t>
  </si>
  <si>
    <t>2023-05-02 12:34:05</t>
  </si>
  <si>
    <t>2023-05-02 11:20:31</t>
  </si>
  <si>
    <t>2023-05-02 11:10:31</t>
  </si>
  <si>
    <t>S0047440030090</t>
  </si>
  <si>
    <t>2023-05-02 11:05:51</t>
  </si>
  <si>
    <t>广东大亚湾站</t>
  </si>
  <si>
    <t>S00304400100404010060</t>
  </si>
  <si>
    <t>2023-05-02 10:52:06</t>
  </si>
  <si>
    <t>广东海鸥岛站</t>
  </si>
  <si>
    <t>S00064401000101010300</t>
  </si>
  <si>
    <t>2023-05-02 10:02:57</t>
  </si>
  <si>
    <t>2023-05-02 09:55:52</t>
  </si>
  <si>
    <t>S0073440010130</t>
  </si>
  <si>
    <t>2023-05-02 08:33:25</t>
  </si>
  <si>
    <t>2023-05-02 08:14:57</t>
  </si>
  <si>
    <t>S00474400300501040010</t>
  </si>
  <si>
    <t>2023-05-02 08:00:53</t>
  </si>
  <si>
    <t>广东横坪站</t>
  </si>
  <si>
    <t>S00284400100204020230</t>
  </si>
  <si>
    <t>2023-05-02 06:44:04</t>
  </si>
  <si>
    <t>广东麻涌站沿江</t>
  </si>
  <si>
    <t>S0003440010050</t>
  </si>
  <si>
    <t>2023-05-02 04:51:14</t>
  </si>
  <si>
    <t>2023-05-02 04:33:55</t>
  </si>
  <si>
    <t>2023-05-02 02:37:56</t>
  </si>
  <si>
    <t>S00394400100301040060</t>
  </si>
  <si>
    <t>2023-05-02 02:20:12</t>
  </si>
  <si>
    <t>2023-05-02 01:44:46</t>
  </si>
  <si>
    <t>2023-05-02 00:17:28</t>
  </si>
  <si>
    <t>G0004440030150</t>
  </si>
  <si>
    <t>2023-05-02 00:15:29</t>
  </si>
  <si>
    <t>广东河浦站</t>
  </si>
  <si>
    <t>G0015440030100</t>
  </si>
  <si>
    <t>2023-05-01 20:26:09</t>
  </si>
  <si>
    <t>2023-05-01 20:15:24</t>
  </si>
  <si>
    <t>2023-05-01 19:47:17</t>
  </si>
  <si>
    <t>S00474400301101040040</t>
  </si>
  <si>
    <t>2023-05-01 18:58:11</t>
  </si>
  <si>
    <t>广东梯面站</t>
  </si>
  <si>
    <t>G04W3440011130</t>
  </si>
  <si>
    <t>2023-05-01 17:44:49</t>
  </si>
  <si>
    <t>2023-05-01 17:12:44</t>
  </si>
  <si>
    <t>广东低碳城站</t>
  </si>
  <si>
    <t>S0086440010230</t>
  </si>
  <si>
    <t>2023-05-01 15:29:51</t>
  </si>
  <si>
    <t>广东永汉站</t>
  </si>
  <si>
    <t>S00024400100504010010</t>
  </si>
  <si>
    <t>2023-05-01 15:19:43</t>
  </si>
  <si>
    <t>广东沙头站</t>
  </si>
  <si>
    <t>G00154400900404010030</t>
  </si>
  <si>
    <t>2023-05-01 14:59:27</t>
  </si>
  <si>
    <t>2023-05-01 14:49:23</t>
  </si>
  <si>
    <t>广东冲鹤站</t>
  </si>
  <si>
    <t>S00474400400501040020</t>
  </si>
  <si>
    <t>2023-05-01 14:43:31</t>
  </si>
  <si>
    <t>G15014400300101010330</t>
  </si>
  <si>
    <t>2023-05-01 14:26:37</t>
  </si>
  <si>
    <t>S00064401000101010280</t>
  </si>
  <si>
    <t>2023-05-01 14:16:27</t>
  </si>
  <si>
    <r>
      <rPr>
        <sz val="10"/>
        <rFont val="宋体"/>
        <charset val="134"/>
      </rPr>
      <t>粤</t>
    </r>
    <r>
      <rPr>
        <sz val="10"/>
        <rFont val="Arial"/>
        <charset val="0"/>
      </rPr>
      <t>AFA782</t>
    </r>
  </si>
  <si>
    <t>2023-05-01 13:33:38</t>
  </si>
  <si>
    <t>2023-05-01 13:12:19</t>
  </si>
  <si>
    <t>2023-05-01 12:36:27</t>
  </si>
  <si>
    <t>广东翠亨站</t>
  </si>
  <si>
    <t>G004W440030090</t>
  </si>
  <si>
    <t>2023-05-01 12:29:48</t>
  </si>
  <si>
    <t>广东博罗站</t>
  </si>
  <si>
    <t>G0035440020080</t>
  </si>
  <si>
    <t>2023-05-01 11:48:48</t>
  </si>
  <si>
    <t>2023-05-01 11:37:05</t>
  </si>
  <si>
    <t>广东杜阮站</t>
  </si>
  <si>
    <t>G0094440030030</t>
  </si>
  <si>
    <t>2023-05-01 11:00:14</t>
  </si>
  <si>
    <t>2023-05-01 07:59:06</t>
  </si>
  <si>
    <t>2023-05-01 07:48:34</t>
  </si>
  <si>
    <t>S02094400100201010130</t>
  </si>
  <si>
    <t>2023-05-01 07:42:56</t>
  </si>
  <si>
    <t>广东南沙A站</t>
  </si>
  <si>
    <t>G9411440010040</t>
  </si>
  <si>
    <t>2023-05-01 07:13:42</t>
  </si>
  <si>
    <t>2023-05-01 01:52:03</t>
  </si>
  <si>
    <t>2023-05-01 01:33:52</t>
  </si>
  <si>
    <t>S00394400100401020100</t>
  </si>
  <si>
    <t>2023-05-01 01:21:22</t>
  </si>
  <si>
    <t>S003944001010010040</t>
  </si>
  <si>
    <t>2023-05-01 00:29:36</t>
  </si>
  <si>
    <t>G00944400730204010010</t>
  </si>
  <si>
    <t>2023-05-01 00:24:17</t>
  </si>
  <si>
    <t>业户名称</t>
  </si>
  <si>
    <t>地区</t>
  </si>
  <si>
    <t>车辆经营范围</t>
  </si>
  <si>
    <t>考核周期</t>
  </si>
  <si>
    <t>需监管车辆(辆)</t>
  </si>
  <si>
    <t>疑似屏蔽车辆数(辆)</t>
  </si>
  <si>
    <t>入网车辆数(辆)</t>
  </si>
  <si>
    <t>2023-05</t>
  </si>
  <si>
    <t>广州市南沙区南沙永芳商店</t>
  </si>
  <si>
    <t>广州汇晟物流运输有限公司</t>
  </si>
  <si>
    <t>广州市恒港物流有限公司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</si>
</sst>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1"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134"/>
    </font>
    <font>
      <b/>
      <sz val="15"/>
      <name val="宋体"/>
      <charset val="134"/>
    </font>
    <font>
      <b/>
      <sz val="15"/>
      <name val="Arial"/>
      <charset val="134"/>
    </font>
    <font>
      <b/>
      <sz val="15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Font="1" applyFill="1" applyBorder="1" applyAlignment="1"/>
    <xf numFmtId="0" fontId="0" fillId="2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5"/>
  <sheetViews>
    <sheetView workbookViewId="0">
      <selection activeCell="C14" sqref="C14"/>
    </sheetView>
  </sheetViews>
  <sheetFormatPr defaultColWidth="9" defaultRowHeight="12.75" outlineLevelCol="5"/>
  <cols>
    <col min="1" max="1" width="9" style="14"/>
    <col min="2" max="2" width="18.7142857142857" style="15" customWidth="1"/>
    <col min="3" max="3" width="21.7142857142857" style="13" customWidth="1"/>
    <col min="4" max="4" width="20.7142857142857" style="13" customWidth="1"/>
    <col min="5" max="5" width="51.1428571428571" style="13" customWidth="1"/>
    <col min="6" max="6" width="30.4285714285714" style="13" customWidth="1"/>
    <col min="7" max="16384" width="9" style="14"/>
  </cols>
  <sheetData>
    <row r="1" ht="29" customHeight="1" spans="1:6">
      <c r="A1" s="33" t="s">
        <v>0</v>
      </c>
      <c r="B1" s="33"/>
      <c r="C1" s="18"/>
      <c r="D1" s="18"/>
      <c r="E1" s="18"/>
      <c r="F1" s="18"/>
    </row>
    <row r="2" s="13" customFormat="1" ht="35" customHeight="1" spans="1:6">
      <c r="A2" s="36" t="s">
        <v>1</v>
      </c>
      <c r="B2" s="37"/>
      <c r="C2" s="37"/>
      <c r="D2" s="37"/>
      <c r="E2" s="37"/>
      <c r="F2" s="37"/>
    </row>
    <row r="3" s="13" customFormat="1" ht="23" customHeight="1" spans="1:6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4" t="s">
        <v>7</v>
      </c>
    </row>
    <row r="4" s="13" customFormat="1" ht="13.5" spans="1:6">
      <c r="A4" s="25">
        <v>1</v>
      </c>
      <c r="B4" s="25" t="s">
        <v>8</v>
      </c>
      <c r="C4" s="27" t="s">
        <v>9</v>
      </c>
      <c r="D4" s="27" t="s">
        <v>10</v>
      </c>
      <c r="E4" s="26" t="s">
        <v>11</v>
      </c>
      <c r="F4" s="25">
        <v>26</v>
      </c>
    </row>
    <row r="5" s="13" customFormat="1" ht="13.5" spans="1:6">
      <c r="A5" s="25">
        <v>2</v>
      </c>
      <c r="B5" s="25" t="s">
        <v>12</v>
      </c>
      <c r="C5" s="27" t="s">
        <v>9</v>
      </c>
      <c r="D5" s="27" t="s">
        <v>10</v>
      </c>
      <c r="E5" s="26" t="s">
        <v>13</v>
      </c>
      <c r="F5" s="25">
        <v>26</v>
      </c>
    </row>
    <row r="6" s="13" customFormat="1" ht="13.5" spans="1:6">
      <c r="A6" s="25">
        <v>3</v>
      </c>
      <c r="B6" s="38" t="s">
        <v>14</v>
      </c>
      <c r="C6" s="27" t="s">
        <v>9</v>
      </c>
      <c r="D6" s="27" t="s">
        <v>10</v>
      </c>
      <c r="E6" s="26" t="s">
        <v>15</v>
      </c>
      <c r="F6" s="25">
        <v>26</v>
      </c>
    </row>
    <row r="7" s="13" customFormat="1" ht="13.5" spans="1:6">
      <c r="A7" s="25">
        <v>4</v>
      </c>
      <c r="B7" s="38" t="s">
        <v>16</v>
      </c>
      <c r="C7" s="27" t="s">
        <v>9</v>
      </c>
      <c r="D7" s="27" t="s">
        <v>10</v>
      </c>
      <c r="E7" s="26" t="s">
        <v>17</v>
      </c>
      <c r="F7" s="25">
        <v>24</v>
      </c>
    </row>
    <row r="8" s="13" customFormat="1" ht="13.5" spans="1:6">
      <c r="A8" s="25">
        <v>5</v>
      </c>
      <c r="B8" s="25" t="s">
        <v>18</v>
      </c>
      <c r="C8" s="27" t="s">
        <v>9</v>
      </c>
      <c r="D8" s="27" t="s">
        <v>10</v>
      </c>
      <c r="E8" s="26" t="s">
        <v>15</v>
      </c>
      <c r="F8" s="25">
        <v>24</v>
      </c>
    </row>
    <row r="9" s="13" customFormat="1" ht="13.5" spans="1:6">
      <c r="A9" s="25">
        <v>6</v>
      </c>
      <c r="B9" s="25" t="s">
        <v>19</v>
      </c>
      <c r="C9" s="27" t="s">
        <v>9</v>
      </c>
      <c r="D9" s="27" t="s">
        <v>10</v>
      </c>
      <c r="E9" s="26" t="s">
        <v>20</v>
      </c>
      <c r="F9" s="25">
        <v>24</v>
      </c>
    </row>
    <row r="10" s="13" customFormat="1" ht="13.5" spans="1:6">
      <c r="A10" s="25">
        <v>7</v>
      </c>
      <c r="B10" s="25" t="s">
        <v>21</v>
      </c>
      <c r="C10" s="27" t="s">
        <v>9</v>
      </c>
      <c r="D10" s="27" t="s">
        <v>10</v>
      </c>
      <c r="E10" s="26" t="s">
        <v>20</v>
      </c>
      <c r="F10" s="25">
        <v>24</v>
      </c>
    </row>
    <row r="11" s="13" customFormat="1" ht="13.5" spans="1:6">
      <c r="A11" s="25">
        <v>8</v>
      </c>
      <c r="B11" s="25" t="s">
        <v>22</v>
      </c>
      <c r="C11" s="27" t="s">
        <v>9</v>
      </c>
      <c r="D11" s="27" t="s">
        <v>10</v>
      </c>
      <c r="E11" s="26" t="s">
        <v>23</v>
      </c>
      <c r="F11" s="25">
        <v>23</v>
      </c>
    </row>
    <row r="12" s="13" customFormat="1" ht="13.5" spans="1:6">
      <c r="A12" s="25">
        <v>9</v>
      </c>
      <c r="B12" s="38" t="s">
        <v>24</v>
      </c>
      <c r="C12" s="27" t="s">
        <v>9</v>
      </c>
      <c r="D12" s="27" t="s">
        <v>10</v>
      </c>
      <c r="E12" s="26" t="s">
        <v>25</v>
      </c>
      <c r="F12" s="25">
        <v>23</v>
      </c>
    </row>
    <row r="13" s="13" customFormat="1" ht="13.5" spans="1:6">
      <c r="A13" s="25">
        <v>10</v>
      </c>
      <c r="B13" s="38" t="s">
        <v>26</v>
      </c>
      <c r="C13" s="27" t="s">
        <v>9</v>
      </c>
      <c r="D13" s="27" t="s">
        <v>10</v>
      </c>
      <c r="E13" s="26" t="s">
        <v>27</v>
      </c>
      <c r="F13" s="25">
        <v>23</v>
      </c>
    </row>
    <row r="14" s="13" customFormat="1" ht="13.5" spans="1:6">
      <c r="A14" s="25">
        <v>11</v>
      </c>
      <c r="B14" s="38" t="s">
        <v>28</v>
      </c>
      <c r="C14" s="27" t="s">
        <v>9</v>
      </c>
      <c r="D14" s="27" t="s">
        <v>10</v>
      </c>
      <c r="E14" s="26" t="s">
        <v>29</v>
      </c>
      <c r="F14" s="25">
        <v>23</v>
      </c>
    </row>
    <row r="15" s="13" customFormat="1" ht="13.5" spans="1:6">
      <c r="A15" s="25">
        <v>12</v>
      </c>
      <c r="B15" s="38" t="s">
        <v>30</v>
      </c>
      <c r="C15" s="27" t="s">
        <v>9</v>
      </c>
      <c r="D15" s="27" t="s">
        <v>10</v>
      </c>
      <c r="E15" s="26" t="s">
        <v>20</v>
      </c>
      <c r="F15" s="25">
        <v>23</v>
      </c>
    </row>
    <row r="16" s="13" customFormat="1" ht="13.5" spans="1:6">
      <c r="A16" s="25">
        <v>13</v>
      </c>
      <c r="B16" s="38" t="s">
        <v>31</v>
      </c>
      <c r="C16" s="27" t="s">
        <v>9</v>
      </c>
      <c r="D16" s="27" t="s">
        <v>10</v>
      </c>
      <c r="E16" s="26" t="s">
        <v>32</v>
      </c>
      <c r="F16" s="25">
        <v>22</v>
      </c>
    </row>
    <row r="17" s="13" customFormat="1" ht="13.5" spans="1:6">
      <c r="A17" s="25">
        <v>14</v>
      </c>
      <c r="B17" s="25" t="s">
        <v>33</v>
      </c>
      <c r="C17" s="27" t="s">
        <v>9</v>
      </c>
      <c r="D17" s="27" t="s">
        <v>10</v>
      </c>
      <c r="E17" s="26" t="s">
        <v>34</v>
      </c>
      <c r="F17" s="25">
        <v>22</v>
      </c>
    </row>
    <row r="18" s="13" customFormat="1" ht="13.5" spans="1:6">
      <c r="A18" s="25">
        <v>15</v>
      </c>
      <c r="B18" s="25" t="s">
        <v>35</v>
      </c>
      <c r="C18" s="27" t="s">
        <v>9</v>
      </c>
      <c r="D18" s="27" t="s">
        <v>10</v>
      </c>
      <c r="E18" s="26" t="s">
        <v>36</v>
      </c>
      <c r="F18" s="25">
        <v>21</v>
      </c>
    </row>
    <row r="19" s="13" customFormat="1" ht="13.5" spans="1:6">
      <c r="A19" s="25">
        <v>16</v>
      </c>
      <c r="B19" s="38" t="s">
        <v>37</v>
      </c>
      <c r="C19" s="27" t="s">
        <v>9</v>
      </c>
      <c r="D19" s="27" t="s">
        <v>10</v>
      </c>
      <c r="E19" s="26" t="s">
        <v>13</v>
      </c>
      <c r="F19" s="25">
        <v>21</v>
      </c>
    </row>
    <row r="20" s="13" customFormat="1" ht="13.5" spans="1:6">
      <c r="A20" s="25">
        <v>17</v>
      </c>
      <c r="B20" s="38" t="s">
        <v>38</v>
      </c>
      <c r="C20" s="27" t="s">
        <v>9</v>
      </c>
      <c r="D20" s="27" t="s">
        <v>10</v>
      </c>
      <c r="E20" s="26" t="s">
        <v>39</v>
      </c>
      <c r="F20" s="25">
        <v>21</v>
      </c>
    </row>
    <row r="21" s="13" customFormat="1" ht="13.5" spans="1:6">
      <c r="A21" s="25">
        <v>18</v>
      </c>
      <c r="B21" s="38" t="s">
        <v>40</v>
      </c>
      <c r="C21" s="27" t="s">
        <v>9</v>
      </c>
      <c r="D21" s="27" t="s">
        <v>10</v>
      </c>
      <c r="E21" s="26" t="s">
        <v>41</v>
      </c>
      <c r="F21" s="25">
        <v>21</v>
      </c>
    </row>
    <row r="22" s="13" customFormat="1" ht="13.5" spans="1:6">
      <c r="A22" s="25">
        <v>19</v>
      </c>
      <c r="B22" s="38" t="s">
        <v>42</v>
      </c>
      <c r="C22" s="27" t="s">
        <v>9</v>
      </c>
      <c r="D22" s="27" t="s">
        <v>10</v>
      </c>
      <c r="E22" s="26" t="s">
        <v>11</v>
      </c>
      <c r="F22" s="25">
        <v>20</v>
      </c>
    </row>
    <row r="23" s="13" customFormat="1" ht="13.5" spans="1:6">
      <c r="A23" s="25">
        <v>20</v>
      </c>
      <c r="B23" s="38" t="s">
        <v>43</v>
      </c>
      <c r="C23" s="27" t="s">
        <v>9</v>
      </c>
      <c r="D23" s="27" t="s">
        <v>10</v>
      </c>
      <c r="E23" s="26" t="s">
        <v>44</v>
      </c>
      <c r="F23" s="25">
        <v>20</v>
      </c>
    </row>
    <row r="24" s="13" customFormat="1" ht="13.5" spans="1:6">
      <c r="A24" s="25">
        <v>21</v>
      </c>
      <c r="B24" s="25" t="s">
        <v>45</v>
      </c>
      <c r="C24" s="27" t="s">
        <v>9</v>
      </c>
      <c r="D24" s="27" t="s">
        <v>10</v>
      </c>
      <c r="E24" s="26" t="s">
        <v>32</v>
      </c>
      <c r="F24" s="25">
        <v>20</v>
      </c>
    </row>
    <row r="25" s="13" customFormat="1" ht="13.5" spans="1:6">
      <c r="A25" s="25">
        <v>22</v>
      </c>
      <c r="B25" s="25" t="s">
        <v>46</v>
      </c>
      <c r="C25" s="27" t="s">
        <v>9</v>
      </c>
      <c r="D25" s="27" t="s">
        <v>10</v>
      </c>
      <c r="E25" s="26" t="s">
        <v>25</v>
      </c>
      <c r="F25" s="25">
        <v>20</v>
      </c>
    </row>
    <row r="26" s="13" customFormat="1" ht="13.5" spans="1:6">
      <c r="A26" s="25">
        <v>23</v>
      </c>
      <c r="B26" s="38" t="s">
        <v>47</v>
      </c>
      <c r="C26" s="27" t="s">
        <v>9</v>
      </c>
      <c r="D26" s="27" t="s">
        <v>10</v>
      </c>
      <c r="E26" s="26" t="s">
        <v>17</v>
      </c>
      <c r="F26" s="25">
        <v>20</v>
      </c>
    </row>
    <row r="27" s="13" customFormat="1" ht="13.5" spans="1:6">
      <c r="A27" s="25">
        <v>24</v>
      </c>
      <c r="B27" s="38" t="s">
        <v>48</v>
      </c>
      <c r="C27" s="27" t="s">
        <v>9</v>
      </c>
      <c r="D27" s="27" t="s">
        <v>10</v>
      </c>
      <c r="E27" s="26" t="s">
        <v>49</v>
      </c>
      <c r="F27" s="25">
        <v>20</v>
      </c>
    </row>
    <row r="28" s="13" customFormat="1" ht="13.5" spans="1:6">
      <c r="A28" s="25">
        <v>25</v>
      </c>
      <c r="B28" s="38" t="s">
        <v>50</v>
      </c>
      <c r="C28" s="27" t="s">
        <v>9</v>
      </c>
      <c r="D28" s="27" t="s">
        <v>10</v>
      </c>
      <c r="E28" s="26" t="s">
        <v>51</v>
      </c>
      <c r="F28" s="25">
        <v>19</v>
      </c>
    </row>
    <row r="29" s="13" customFormat="1" ht="13.5" spans="1:6">
      <c r="A29" s="25">
        <v>26</v>
      </c>
      <c r="B29" s="38" t="s">
        <v>52</v>
      </c>
      <c r="C29" s="27" t="s">
        <v>9</v>
      </c>
      <c r="D29" s="27" t="s">
        <v>10</v>
      </c>
      <c r="E29" s="26" t="s">
        <v>15</v>
      </c>
      <c r="F29" s="25">
        <v>19</v>
      </c>
    </row>
    <row r="30" s="13" customFormat="1" ht="13.5" spans="1:6">
      <c r="A30" s="25">
        <v>27</v>
      </c>
      <c r="B30" s="25" t="s">
        <v>53</v>
      </c>
      <c r="C30" s="27" t="s">
        <v>9</v>
      </c>
      <c r="D30" s="27" t="s">
        <v>10</v>
      </c>
      <c r="E30" s="26" t="s">
        <v>54</v>
      </c>
      <c r="F30" s="25">
        <v>19</v>
      </c>
    </row>
    <row r="31" s="13" customFormat="1" ht="13.5" spans="1:6">
      <c r="A31" s="25">
        <v>28</v>
      </c>
      <c r="B31" s="38" t="s">
        <v>55</v>
      </c>
      <c r="C31" s="27" t="s">
        <v>9</v>
      </c>
      <c r="D31" s="27" t="s">
        <v>10</v>
      </c>
      <c r="E31" s="26" t="s">
        <v>15</v>
      </c>
      <c r="F31" s="25">
        <v>18</v>
      </c>
    </row>
    <row r="32" s="13" customFormat="1" ht="13.5" spans="1:6">
      <c r="A32" s="25">
        <v>29</v>
      </c>
      <c r="B32" s="38" t="s">
        <v>56</v>
      </c>
      <c r="C32" s="27" t="s">
        <v>9</v>
      </c>
      <c r="D32" s="27" t="s">
        <v>10</v>
      </c>
      <c r="E32" s="26" t="s">
        <v>17</v>
      </c>
      <c r="F32" s="25">
        <v>18</v>
      </c>
    </row>
    <row r="33" s="13" customFormat="1" ht="13.5" spans="1:6">
      <c r="A33" s="25">
        <v>30</v>
      </c>
      <c r="B33" s="38" t="s">
        <v>57</v>
      </c>
      <c r="C33" s="27" t="s">
        <v>9</v>
      </c>
      <c r="D33" s="27" t="s">
        <v>10</v>
      </c>
      <c r="E33" s="26" t="s">
        <v>15</v>
      </c>
      <c r="F33" s="25">
        <v>18</v>
      </c>
    </row>
    <row r="34" s="13" customFormat="1" ht="13.5" spans="1:6">
      <c r="A34" s="25">
        <v>31</v>
      </c>
      <c r="B34" s="25" t="s">
        <v>58</v>
      </c>
      <c r="C34" s="27" t="s">
        <v>9</v>
      </c>
      <c r="D34" s="27" t="s">
        <v>10</v>
      </c>
      <c r="E34" s="26" t="s">
        <v>54</v>
      </c>
      <c r="F34" s="25">
        <v>18</v>
      </c>
    </row>
    <row r="35" s="13" customFormat="1" ht="13.5" spans="1:6">
      <c r="A35" s="25">
        <v>32</v>
      </c>
      <c r="B35" s="38" t="s">
        <v>59</v>
      </c>
      <c r="C35" s="27" t="s">
        <v>9</v>
      </c>
      <c r="D35" s="27" t="s">
        <v>10</v>
      </c>
      <c r="E35" s="26" t="s">
        <v>15</v>
      </c>
      <c r="F35" s="25">
        <v>17</v>
      </c>
    </row>
    <row r="36" s="13" customFormat="1" ht="13.5" spans="1:6">
      <c r="A36" s="25">
        <v>33</v>
      </c>
      <c r="B36" s="38" t="s">
        <v>60</v>
      </c>
      <c r="C36" s="27" t="s">
        <v>9</v>
      </c>
      <c r="D36" s="27" t="s">
        <v>10</v>
      </c>
      <c r="E36" s="26" t="s">
        <v>20</v>
      </c>
      <c r="F36" s="25">
        <v>17</v>
      </c>
    </row>
    <row r="37" s="13" customFormat="1" ht="13.5" spans="1:6">
      <c r="A37" s="25">
        <v>34</v>
      </c>
      <c r="B37" s="38" t="s">
        <v>61</v>
      </c>
      <c r="C37" s="27" t="s">
        <v>9</v>
      </c>
      <c r="D37" s="27" t="s">
        <v>10</v>
      </c>
      <c r="E37" s="26" t="s">
        <v>62</v>
      </c>
      <c r="F37" s="25">
        <v>17</v>
      </c>
    </row>
    <row r="38" s="13" customFormat="1" ht="13.5" spans="1:6">
      <c r="A38" s="25">
        <v>35</v>
      </c>
      <c r="B38" s="38" t="s">
        <v>63</v>
      </c>
      <c r="C38" s="27" t="s">
        <v>9</v>
      </c>
      <c r="D38" s="27" t="s">
        <v>10</v>
      </c>
      <c r="E38" s="26" t="s">
        <v>64</v>
      </c>
      <c r="F38" s="25">
        <v>17</v>
      </c>
    </row>
    <row r="39" s="13" customFormat="1" ht="13.5" spans="1:6">
      <c r="A39" s="25">
        <v>36</v>
      </c>
      <c r="B39" s="38" t="s">
        <v>65</v>
      </c>
      <c r="C39" s="27" t="s">
        <v>9</v>
      </c>
      <c r="D39" s="27" t="s">
        <v>10</v>
      </c>
      <c r="E39" s="26" t="s">
        <v>49</v>
      </c>
      <c r="F39" s="25">
        <v>17</v>
      </c>
    </row>
    <row r="40" s="13" customFormat="1" ht="13.5" spans="1:6">
      <c r="A40" s="25">
        <v>37</v>
      </c>
      <c r="B40" s="38" t="s">
        <v>66</v>
      </c>
      <c r="C40" s="27" t="s">
        <v>9</v>
      </c>
      <c r="D40" s="27" t="s">
        <v>10</v>
      </c>
      <c r="E40" s="26" t="s">
        <v>67</v>
      </c>
      <c r="F40" s="25">
        <v>17</v>
      </c>
    </row>
    <row r="41" s="13" customFormat="1" ht="13.5" spans="1:6">
      <c r="A41" s="25">
        <v>38</v>
      </c>
      <c r="B41" s="25" t="s">
        <v>68</v>
      </c>
      <c r="C41" s="27" t="s">
        <v>9</v>
      </c>
      <c r="D41" s="27" t="s">
        <v>10</v>
      </c>
      <c r="E41" s="26" t="s">
        <v>15</v>
      </c>
      <c r="F41" s="25">
        <v>16</v>
      </c>
    </row>
    <row r="42" s="13" customFormat="1" ht="13.5" spans="1:6">
      <c r="A42" s="25">
        <v>39</v>
      </c>
      <c r="B42" s="25" t="s">
        <v>69</v>
      </c>
      <c r="C42" s="27" t="s">
        <v>9</v>
      </c>
      <c r="D42" s="27" t="s">
        <v>10</v>
      </c>
      <c r="E42" s="26" t="s">
        <v>36</v>
      </c>
      <c r="F42" s="25">
        <v>16</v>
      </c>
    </row>
    <row r="43" s="13" customFormat="1" ht="13.5" spans="1:6">
      <c r="A43" s="25">
        <v>40</v>
      </c>
      <c r="B43" s="38" t="s">
        <v>70</v>
      </c>
      <c r="C43" s="27" t="s">
        <v>9</v>
      </c>
      <c r="D43" s="27" t="s">
        <v>10</v>
      </c>
      <c r="E43" s="26" t="s">
        <v>39</v>
      </c>
      <c r="F43" s="25">
        <v>16</v>
      </c>
    </row>
    <row r="44" s="13" customFormat="1" ht="13.5" spans="1:6">
      <c r="A44" s="25">
        <v>41</v>
      </c>
      <c r="B44" s="25" t="s">
        <v>71</v>
      </c>
      <c r="C44" s="27" t="s">
        <v>9</v>
      </c>
      <c r="D44" s="27" t="s">
        <v>10</v>
      </c>
      <c r="E44" s="26" t="s">
        <v>72</v>
      </c>
      <c r="F44" s="25">
        <v>16</v>
      </c>
    </row>
    <row r="45" s="13" customFormat="1" ht="13.5" spans="1:6">
      <c r="A45" s="25">
        <v>42</v>
      </c>
      <c r="B45" s="25" t="s">
        <v>73</v>
      </c>
      <c r="C45" s="27" t="s">
        <v>9</v>
      </c>
      <c r="D45" s="27" t="s">
        <v>10</v>
      </c>
      <c r="E45" s="26" t="s">
        <v>74</v>
      </c>
      <c r="F45" s="25">
        <v>15</v>
      </c>
    </row>
    <row r="46" s="13" customFormat="1" ht="13.5" spans="1:6">
      <c r="A46" s="25">
        <v>43</v>
      </c>
      <c r="B46" s="38" t="s">
        <v>75</v>
      </c>
      <c r="C46" s="27" t="s">
        <v>9</v>
      </c>
      <c r="D46" s="27" t="s">
        <v>10</v>
      </c>
      <c r="E46" s="26" t="s">
        <v>20</v>
      </c>
      <c r="F46" s="25">
        <v>15</v>
      </c>
    </row>
    <row r="47" s="13" customFormat="1" ht="13.5" spans="1:6">
      <c r="A47" s="25">
        <v>44</v>
      </c>
      <c r="B47" s="38" t="s">
        <v>76</v>
      </c>
      <c r="C47" s="27" t="s">
        <v>9</v>
      </c>
      <c r="D47" s="27" t="s">
        <v>10</v>
      </c>
      <c r="E47" s="26" t="s">
        <v>62</v>
      </c>
      <c r="F47" s="25">
        <v>15</v>
      </c>
    </row>
    <row r="48" s="13" customFormat="1" ht="13.5" spans="1:6">
      <c r="A48" s="25">
        <v>45</v>
      </c>
      <c r="B48" s="25" t="s">
        <v>77</v>
      </c>
      <c r="C48" s="27" t="s">
        <v>9</v>
      </c>
      <c r="D48" s="27" t="s">
        <v>10</v>
      </c>
      <c r="E48" s="26" t="s">
        <v>78</v>
      </c>
      <c r="F48" s="25">
        <v>15</v>
      </c>
    </row>
    <row r="49" s="13" customFormat="1" ht="13.5" spans="1:6">
      <c r="A49" s="25">
        <v>46</v>
      </c>
      <c r="B49" s="25" t="s">
        <v>79</v>
      </c>
      <c r="C49" s="27" t="s">
        <v>9</v>
      </c>
      <c r="D49" s="27" t="s">
        <v>10</v>
      </c>
      <c r="E49" s="26" t="s">
        <v>32</v>
      </c>
      <c r="F49" s="25">
        <v>14</v>
      </c>
    </row>
    <row r="50" s="13" customFormat="1" ht="13.5" spans="1:6">
      <c r="A50" s="25">
        <v>47</v>
      </c>
      <c r="B50" s="38" t="s">
        <v>80</v>
      </c>
      <c r="C50" s="27" t="s">
        <v>9</v>
      </c>
      <c r="D50" s="27" t="s">
        <v>10</v>
      </c>
      <c r="E50" s="26" t="s">
        <v>15</v>
      </c>
      <c r="F50" s="25">
        <v>14</v>
      </c>
    </row>
    <row r="51" s="13" customFormat="1" ht="13.5" spans="1:6">
      <c r="A51" s="25">
        <v>48</v>
      </c>
      <c r="B51" s="38" t="s">
        <v>81</v>
      </c>
      <c r="C51" s="27" t="s">
        <v>9</v>
      </c>
      <c r="D51" s="27" t="s">
        <v>10</v>
      </c>
      <c r="E51" s="26" t="s">
        <v>82</v>
      </c>
      <c r="F51" s="25">
        <v>14</v>
      </c>
    </row>
    <row r="52" s="13" customFormat="1" ht="13.5" spans="1:6">
      <c r="A52" s="25">
        <v>49</v>
      </c>
      <c r="B52" s="38" t="s">
        <v>83</v>
      </c>
      <c r="C52" s="27" t="s">
        <v>9</v>
      </c>
      <c r="D52" s="27" t="s">
        <v>10</v>
      </c>
      <c r="E52" s="26" t="s">
        <v>84</v>
      </c>
      <c r="F52" s="25">
        <v>14</v>
      </c>
    </row>
    <row r="53" s="13" customFormat="1" ht="13.5" spans="1:6">
      <c r="A53" s="25">
        <v>50</v>
      </c>
      <c r="B53" s="38" t="s">
        <v>85</v>
      </c>
      <c r="C53" s="27" t="s">
        <v>9</v>
      </c>
      <c r="D53" s="27" t="s">
        <v>10</v>
      </c>
      <c r="E53" s="26" t="s">
        <v>86</v>
      </c>
      <c r="F53" s="25">
        <v>14</v>
      </c>
    </row>
    <row r="54" s="13" customFormat="1" ht="13.5" spans="1:6">
      <c r="A54" s="25">
        <v>51</v>
      </c>
      <c r="B54" s="38" t="s">
        <v>87</v>
      </c>
      <c r="C54" s="27" t="s">
        <v>9</v>
      </c>
      <c r="D54" s="27" t="s">
        <v>10</v>
      </c>
      <c r="E54" s="26" t="s">
        <v>88</v>
      </c>
      <c r="F54" s="25">
        <v>14</v>
      </c>
    </row>
    <row r="55" s="13" customFormat="1" ht="13.5" spans="1:6">
      <c r="A55" s="25">
        <v>52</v>
      </c>
      <c r="B55" s="38" t="s">
        <v>89</v>
      </c>
      <c r="C55" s="27" t="s">
        <v>9</v>
      </c>
      <c r="D55" s="27" t="s">
        <v>10</v>
      </c>
      <c r="E55" s="26" t="s">
        <v>90</v>
      </c>
      <c r="F55" s="25">
        <v>13</v>
      </c>
    </row>
    <row r="56" s="13" customFormat="1" ht="13.5" spans="1:6">
      <c r="A56" s="25">
        <v>53</v>
      </c>
      <c r="B56" s="38" t="s">
        <v>91</v>
      </c>
      <c r="C56" s="27" t="s">
        <v>9</v>
      </c>
      <c r="D56" s="27" t="s">
        <v>10</v>
      </c>
      <c r="E56" s="26" t="s">
        <v>92</v>
      </c>
      <c r="F56" s="25">
        <v>13</v>
      </c>
    </row>
    <row r="57" s="13" customFormat="1" ht="13.5" spans="1:6">
      <c r="A57" s="25">
        <v>54</v>
      </c>
      <c r="B57" s="38" t="s">
        <v>93</v>
      </c>
      <c r="C57" s="27" t="s">
        <v>9</v>
      </c>
      <c r="D57" s="27" t="s">
        <v>10</v>
      </c>
      <c r="E57" s="26" t="s">
        <v>94</v>
      </c>
      <c r="F57" s="25">
        <v>13</v>
      </c>
    </row>
    <row r="58" s="13" customFormat="1" ht="13.5" spans="1:6">
      <c r="A58" s="25">
        <v>55</v>
      </c>
      <c r="B58" s="38" t="s">
        <v>95</v>
      </c>
      <c r="C58" s="27" t="s">
        <v>9</v>
      </c>
      <c r="D58" s="27" t="s">
        <v>10</v>
      </c>
      <c r="E58" s="26" t="s">
        <v>96</v>
      </c>
      <c r="F58" s="25">
        <v>12</v>
      </c>
    </row>
    <row r="59" s="13" customFormat="1" ht="13.5" spans="1:6">
      <c r="A59" s="25">
        <v>56</v>
      </c>
      <c r="B59" s="25" t="s">
        <v>97</v>
      </c>
      <c r="C59" s="27" t="s">
        <v>9</v>
      </c>
      <c r="D59" s="27" t="s">
        <v>10</v>
      </c>
      <c r="E59" s="26" t="s">
        <v>98</v>
      </c>
      <c r="F59" s="25">
        <v>12</v>
      </c>
    </row>
    <row r="60" s="13" customFormat="1" ht="13.5" spans="1:6">
      <c r="A60" s="25">
        <v>57</v>
      </c>
      <c r="B60" s="38" t="s">
        <v>99</v>
      </c>
      <c r="C60" s="27" t="s">
        <v>9</v>
      </c>
      <c r="D60" s="27" t="s">
        <v>10</v>
      </c>
      <c r="E60" s="26" t="s">
        <v>32</v>
      </c>
      <c r="F60" s="25">
        <v>12</v>
      </c>
    </row>
    <row r="61" s="13" customFormat="1" ht="13.5" spans="1:6">
      <c r="A61" s="25">
        <v>58</v>
      </c>
      <c r="B61" s="38" t="s">
        <v>100</v>
      </c>
      <c r="C61" s="27" t="s">
        <v>9</v>
      </c>
      <c r="D61" s="27" t="s">
        <v>10</v>
      </c>
      <c r="E61" s="26" t="s">
        <v>29</v>
      </c>
      <c r="F61" s="25">
        <v>12</v>
      </c>
    </row>
    <row r="62" s="13" customFormat="1" ht="13.5" spans="1:6">
      <c r="A62" s="25">
        <v>59</v>
      </c>
      <c r="B62" s="38" t="s">
        <v>101</v>
      </c>
      <c r="C62" s="27" t="s">
        <v>9</v>
      </c>
      <c r="D62" s="27" t="s">
        <v>10</v>
      </c>
      <c r="E62" s="26" t="s">
        <v>15</v>
      </c>
      <c r="F62" s="25">
        <v>12</v>
      </c>
    </row>
    <row r="63" s="13" customFormat="1" ht="13.5" spans="1:6">
      <c r="A63" s="25">
        <v>60</v>
      </c>
      <c r="B63" s="38" t="s">
        <v>102</v>
      </c>
      <c r="C63" s="27" t="s">
        <v>9</v>
      </c>
      <c r="D63" s="27" t="s">
        <v>10</v>
      </c>
      <c r="E63" s="26" t="s">
        <v>103</v>
      </c>
      <c r="F63" s="25">
        <v>12</v>
      </c>
    </row>
    <row r="64" s="13" customFormat="1" ht="13.5" spans="1:6">
      <c r="A64" s="25">
        <v>61</v>
      </c>
      <c r="B64" s="38" t="s">
        <v>104</v>
      </c>
      <c r="C64" s="27" t="s">
        <v>9</v>
      </c>
      <c r="D64" s="27" t="s">
        <v>10</v>
      </c>
      <c r="E64" s="26" t="s">
        <v>105</v>
      </c>
      <c r="F64" s="25">
        <v>12</v>
      </c>
    </row>
    <row r="65" s="13" customFormat="1" ht="13.5" spans="1:6">
      <c r="A65" s="25">
        <v>62</v>
      </c>
      <c r="B65" s="38" t="s">
        <v>106</v>
      </c>
      <c r="C65" s="27" t="s">
        <v>9</v>
      </c>
      <c r="D65" s="27" t="s">
        <v>10</v>
      </c>
      <c r="E65" s="26" t="s">
        <v>107</v>
      </c>
      <c r="F65" s="25">
        <v>12</v>
      </c>
    </row>
    <row r="66" s="13" customFormat="1" ht="13.5" spans="1:6">
      <c r="A66" s="25">
        <v>63</v>
      </c>
      <c r="B66" s="38" t="s">
        <v>108</v>
      </c>
      <c r="C66" s="27" t="s">
        <v>9</v>
      </c>
      <c r="D66" s="27" t="s">
        <v>10</v>
      </c>
      <c r="E66" s="26" t="s">
        <v>94</v>
      </c>
      <c r="F66" s="25">
        <v>12</v>
      </c>
    </row>
    <row r="67" s="13" customFormat="1" ht="13.5" spans="1:6">
      <c r="A67" s="25">
        <v>64</v>
      </c>
      <c r="B67" s="38" t="s">
        <v>109</v>
      </c>
      <c r="C67" s="27" t="s">
        <v>9</v>
      </c>
      <c r="D67" s="27" t="s">
        <v>10</v>
      </c>
      <c r="E67" s="26" t="s">
        <v>110</v>
      </c>
      <c r="F67" s="25">
        <v>11</v>
      </c>
    </row>
    <row r="68" s="13" customFormat="1" ht="13.5" spans="1:6">
      <c r="A68" s="25">
        <v>65</v>
      </c>
      <c r="B68" s="25" t="s">
        <v>111</v>
      </c>
      <c r="C68" s="27" t="s">
        <v>9</v>
      </c>
      <c r="D68" s="27" t="s">
        <v>10</v>
      </c>
      <c r="E68" s="26" t="s">
        <v>112</v>
      </c>
      <c r="F68" s="25">
        <v>11</v>
      </c>
    </row>
    <row r="69" s="13" customFormat="1" ht="13.5" spans="1:6">
      <c r="A69" s="25">
        <v>66</v>
      </c>
      <c r="B69" s="25" t="s">
        <v>113</v>
      </c>
      <c r="C69" s="27" t="s">
        <v>9</v>
      </c>
      <c r="D69" s="27" t="s">
        <v>10</v>
      </c>
      <c r="E69" s="26" t="s">
        <v>114</v>
      </c>
      <c r="F69" s="25">
        <v>11</v>
      </c>
    </row>
    <row r="70" s="13" customFormat="1" ht="13.5" spans="1:6">
      <c r="A70" s="25">
        <v>67</v>
      </c>
      <c r="B70" s="38" t="s">
        <v>115</v>
      </c>
      <c r="C70" s="27" t="s">
        <v>9</v>
      </c>
      <c r="D70" s="27" t="s">
        <v>10</v>
      </c>
      <c r="E70" s="26" t="s">
        <v>54</v>
      </c>
      <c r="F70" s="25">
        <v>11</v>
      </c>
    </row>
    <row r="71" s="13" customFormat="1" ht="13.5" spans="1:6">
      <c r="A71" s="25">
        <v>68</v>
      </c>
      <c r="B71" s="38" t="s">
        <v>116</v>
      </c>
      <c r="C71" s="27" t="s">
        <v>9</v>
      </c>
      <c r="D71" s="27" t="s">
        <v>10</v>
      </c>
      <c r="E71" s="26" t="s">
        <v>117</v>
      </c>
      <c r="F71" s="25">
        <v>11</v>
      </c>
    </row>
    <row r="72" s="13" customFormat="1" ht="13.5" spans="1:6">
      <c r="A72" s="25">
        <v>69</v>
      </c>
      <c r="B72" s="25" t="s">
        <v>118</v>
      </c>
      <c r="C72" s="27" t="s">
        <v>9</v>
      </c>
      <c r="D72" s="27" t="s">
        <v>10</v>
      </c>
      <c r="E72" s="26" t="s">
        <v>119</v>
      </c>
      <c r="F72" s="25">
        <v>11</v>
      </c>
    </row>
    <row r="73" s="13" customFormat="1" ht="13.5" spans="1:6">
      <c r="A73" s="25">
        <v>70</v>
      </c>
      <c r="B73" s="25" t="s">
        <v>120</v>
      </c>
      <c r="C73" s="27" t="s">
        <v>9</v>
      </c>
      <c r="D73" s="27" t="s">
        <v>10</v>
      </c>
      <c r="E73" s="26" t="s">
        <v>78</v>
      </c>
      <c r="F73" s="25">
        <v>11</v>
      </c>
    </row>
    <row r="74" s="13" customFormat="1" ht="13.5" spans="1:6">
      <c r="A74" s="25">
        <v>71</v>
      </c>
      <c r="B74" s="38" t="s">
        <v>121</v>
      </c>
      <c r="C74" s="27" t="s">
        <v>9</v>
      </c>
      <c r="D74" s="27" t="s">
        <v>10</v>
      </c>
      <c r="E74" s="26" t="s">
        <v>122</v>
      </c>
      <c r="F74" s="25">
        <v>11</v>
      </c>
    </row>
    <row r="75" s="13" customFormat="1" ht="13.5" spans="1:6">
      <c r="A75" s="25">
        <v>72</v>
      </c>
      <c r="B75" s="25" t="s">
        <v>123</v>
      </c>
      <c r="C75" s="27" t="s">
        <v>9</v>
      </c>
      <c r="D75" s="27" t="s">
        <v>10</v>
      </c>
      <c r="E75" s="26" t="s">
        <v>25</v>
      </c>
      <c r="F75" s="25">
        <v>10</v>
      </c>
    </row>
    <row r="76" s="13" customFormat="1" ht="13.5" spans="1:6">
      <c r="A76" s="25">
        <v>73</v>
      </c>
      <c r="B76" s="25" t="s">
        <v>124</v>
      </c>
      <c r="C76" s="27" t="s">
        <v>9</v>
      </c>
      <c r="D76" s="27" t="s">
        <v>10</v>
      </c>
      <c r="E76" s="26" t="s">
        <v>78</v>
      </c>
      <c r="F76" s="25">
        <v>10</v>
      </c>
    </row>
    <row r="77" s="13" customFormat="1" ht="13.5" spans="1:6">
      <c r="A77" s="25">
        <v>74</v>
      </c>
      <c r="B77" s="25" t="s">
        <v>125</v>
      </c>
      <c r="C77" s="27" t="s">
        <v>9</v>
      </c>
      <c r="D77" s="27" t="s">
        <v>10</v>
      </c>
      <c r="E77" s="26" t="s">
        <v>126</v>
      </c>
      <c r="F77" s="25">
        <v>9</v>
      </c>
    </row>
    <row r="78" s="13" customFormat="1" ht="13.5" spans="1:6">
      <c r="A78" s="25">
        <v>75</v>
      </c>
      <c r="B78" s="38" t="s">
        <v>127</v>
      </c>
      <c r="C78" s="27" t="s">
        <v>9</v>
      </c>
      <c r="D78" s="27" t="s">
        <v>10</v>
      </c>
      <c r="E78" s="26" t="s">
        <v>128</v>
      </c>
      <c r="F78" s="25">
        <v>9</v>
      </c>
    </row>
    <row r="79" s="13" customFormat="1" ht="13.5" spans="1:6">
      <c r="A79" s="25">
        <v>76</v>
      </c>
      <c r="B79" s="38" t="s">
        <v>129</v>
      </c>
      <c r="C79" s="27" t="s">
        <v>9</v>
      </c>
      <c r="D79" s="27" t="s">
        <v>10</v>
      </c>
      <c r="E79" s="26" t="s">
        <v>130</v>
      </c>
      <c r="F79" s="25">
        <v>9</v>
      </c>
    </row>
    <row r="80" s="13" customFormat="1" ht="13.5" spans="1:6">
      <c r="A80" s="25">
        <v>77</v>
      </c>
      <c r="B80" s="38" t="s">
        <v>131</v>
      </c>
      <c r="C80" s="27" t="s">
        <v>9</v>
      </c>
      <c r="D80" s="27" t="s">
        <v>10</v>
      </c>
      <c r="E80" s="26" t="s">
        <v>49</v>
      </c>
      <c r="F80" s="25">
        <v>9</v>
      </c>
    </row>
    <row r="81" s="13" customFormat="1" ht="13.5" spans="1:6">
      <c r="A81" s="25">
        <v>78</v>
      </c>
      <c r="B81" s="38" t="s">
        <v>132</v>
      </c>
      <c r="C81" s="27" t="s">
        <v>9</v>
      </c>
      <c r="D81" s="27" t="s">
        <v>10</v>
      </c>
      <c r="E81" s="26" t="s">
        <v>32</v>
      </c>
      <c r="F81" s="25">
        <v>9</v>
      </c>
    </row>
    <row r="82" s="13" customFormat="1" ht="13.5" spans="1:6">
      <c r="A82" s="25">
        <v>79</v>
      </c>
      <c r="B82" s="38" t="s">
        <v>133</v>
      </c>
      <c r="C82" s="27" t="s">
        <v>9</v>
      </c>
      <c r="D82" s="27" t="s">
        <v>10</v>
      </c>
      <c r="E82" s="26" t="s">
        <v>134</v>
      </c>
      <c r="F82" s="25">
        <v>9</v>
      </c>
    </row>
    <row r="83" s="13" customFormat="1" ht="13.5" spans="1:6">
      <c r="A83" s="25">
        <v>80</v>
      </c>
      <c r="B83" s="25" t="s">
        <v>135</v>
      </c>
      <c r="C83" s="27" t="s">
        <v>9</v>
      </c>
      <c r="D83" s="27" t="s">
        <v>10</v>
      </c>
      <c r="E83" s="26" t="s">
        <v>136</v>
      </c>
      <c r="F83" s="25">
        <v>8</v>
      </c>
    </row>
    <row r="84" s="13" customFormat="1" ht="13.5" spans="1:6">
      <c r="A84" s="25">
        <v>81</v>
      </c>
      <c r="B84" s="38" t="s">
        <v>137</v>
      </c>
      <c r="C84" s="27" t="s">
        <v>9</v>
      </c>
      <c r="D84" s="27" t="s">
        <v>10</v>
      </c>
      <c r="E84" s="26" t="s">
        <v>51</v>
      </c>
      <c r="F84" s="25">
        <v>8</v>
      </c>
    </row>
    <row r="85" s="13" customFormat="1" ht="13.5" spans="1:6">
      <c r="A85" s="25">
        <v>82</v>
      </c>
      <c r="B85" s="25" t="s">
        <v>138</v>
      </c>
      <c r="C85" s="27" t="s">
        <v>9</v>
      </c>
      <c r="D85" s="27" t="s">
        <v>10</v>
      </c>
      <c r="E85" s="26" t="s">
        <v>139</v>
      </c>
      <c r="F85" s="25">
        <v>8</v>
      </c>
    </row>
    <row r="86" s="13" customFormat="1" ht="13.5" spans="1:6">
      <c r="A86" s="25">
        <v>83</v>
      </c>
      <c r="B86" s="25" t="s">
        <v>140</v>
      </c>
      <c r="C86" s="27" t="s">
        <v>9</v>
      </c>
      <c r="D86" s="27" t="s">
        <v>10</v>
      </c>
      <c r="E86" s="26" t="s">
        <v>141</v>
      </c>
      <c r="F86" s="25">
        <v>8</v>
      </c>
    </row>
    <row r="87" s="13" customFormat="1" ht="13.5" spans="1:6">
      <c r="A87" s="25">
        <v>84</v>
      </c>
      <c r="B87" s="38" t="s">
        <v>142</v>
      </c>
      <c r="C87" s="27" t="s">
        <v>9</v>
      </c>
      <c r="D87" s="27" t="s">
        <v>10</v>
      </c>
      <c r="E87" s="26" t="s">
        <v>143</v>
      </c>
      <c r="F87" s="25">
        <v>8</v>
      </c>
    </row>
    <row r="88" s="13" customFormat="1" ht="13.5" spans="1:6">
      <c r="A88" s="25">
        <v>85</v>
      </c>
      <c r="B88" s="38" t="s">
        <v>144</v>
      </c>
      <c r="C88" s="27" t="s">
        <v>9</v>
      </c>
      <c r="D88" s="27" t="s">
        <v>10</v>
      </c>
      <c r="E88" s="26" t="s">
        <v>145</v>
      </c>
      <c r="F88" s="25">
        <v>8</v>
      </c>
    </row>
    <row r="89" s="13" customFormat="1" ht="13.5" spans="1:6">
      <c r="A89" s="25">
        <v>86</v>
      </c>
      <c r="B89" s="25" t="s">
        <v>146</v>
      </c>
      <c r="C89" s="27" t="s">
        <v>9</v>
      </c>
      <c r="D89" s="27" t="s">
        <v>10</v>
      </c>
      <c r="E89" s="26" t="s">
        <v>143</v>
      </c>
      <c r="F89" s="25">
        <v>8</v>
      </c>
    </row>
    <row r="90" s="13" customFormat="1" ht="13.5" spans="1:6">
      <c r="A90" s="25">
        <v>87</v>
      </c>
      <c r="B90" s="38" t="s">
        <v>147</v>
      </c>
      <c r="C90" s="27" t="s">
        <v>9</v>
      </c>
      <c r="D90" s="27" t="s">
        <v>10</v>
      </c>
      <c r="E90" s="26" t="s">
        <v>27</v>
      </c>
      <c r="F90" s="25">
        <v>8</v>
      </c>
    </row>
    <row r="91" s="13" customFormat="1" ht="13.5" spans="1:6">
      <c r="A91" s="25">
        <v>88</v>
      </c>
      <c r="B91" s="25" t="s">
        <v>148</v>
      </c>
      <c r="C91" s="27" t="s">
        <v>9</v>
      </c>
      <c r="D91" s="27" t="s">
        <v>149</v>
      </c>
      <c r="E91" s="26" t="s">
        <v>150</v>
      </c>
      <c r="F91" s="25">
        <v>8</v>
      </c>
    </row>
    <row r="92" s="13" customFormat="1" ht="13.5" spans="1:6">
      <c r="A92" s="25">
        <v>89</v>
      </c>
      <c r="B92" s="38" t="s">
        <v>151</v>
      </c>
      <c r="C92" s="27" t="s">
        <v>9</v>
      </c>
      <c r="D92" s="27" t="s">
        <v>10</v>
      </c>
      <c r="E92" s="26" t="s">
        <v>72</v>
      </c>
      <c r="F92" s="25">
        <v>8</v>
      </c>
    </row>
    <row r="93" s="13" customFormat="1" ht="13.5" spans="1:6">
      <c r="A93" s="25">
        <v>90</v>
      </c>
      <c r="B93" s="38" t="s">
        <v>152</v>
      </c>
      <c r="C93" s="27" t="s">
        <v>9</v>
      </c>
      <c r="D93" s="27" t="s">
        <v>10</v>
      </c>
      <c r="E93" s="26" t="s">
        <v>153</v>
      </c>
      <c r="F93" s="25">
        <v>8</v>
      </c>
    </row>
    <row r="94" s="13" customFormat="1" ht="13.5" spans="1:6">
      <c r="A94" s="25">
        <v>91</v>
      </c>
      <c r="B94" s="38" t="s">
        <v>154</v>
      </c>
      <c r="C94" s="27" t="s">
        <v>9</v>
      </c>
      <c r="D94" s="27" t="s">
        <v>10</v>
      </c>
      <c r="E94" s="26" t="s">
        <v>117</v>
      </c>
      <c r="F94" s="25">
        <v>8</v>
      </c>
    </row>
    <row r="95" s="13" customFormat="1" ht="13.5" spans="1:6">
      <c r="A95" s="25">
        <v>92</v>
      </c>
      <c r="B95" s="38" t="s">
        <v>155</v>
      </c>
      <c r="C95" s="27" t="s">
        <v>9</v>
      </c>
      <c r="D95" s="27" t="s">
        <v>10</v>
      </c>
      <c r="E95" s="26" t="s">
        <v>139</v>
      </c>
      <c r="F95" s="25">
        <v>8</v>
      </c>
    </row>
    <row r="96" s="13" customFormat="1" ht="13.5" spans="1:6">
      <c r="A96" s="25">
        <v>93</v>
      </c>
      <c r="B96" s="25" t="s">
        <v>156</v>
      </c>
      <c r="C96" s="27" t="s">
        <v>9</v>
      </c>
      <c r="D96" s="27" t="s">
        <v>10</v>
      </c>
      <c r="E96" s="26" t="s">
        <v>157</v>
      </c>
      <c r="F96" s="25">
        <v>8</v>
      </c>
    </row>
    <row r="97" s="13" customFormat="1" ht="13.5" spans="1:6">
      <c r="A97" s="25">
        <v>94</v>
      </c>
      <c r="B97" s="25" t="s">
        <v>158</v>
      </c>
      <c r="C97" s="27" t="s">
        <v>9</v>
      </c>
      <c r="D97" s="27" t="s">
        <v>10</v>
      </c>
      <c r="E97" s="26" t="s">
        <v>159</v>
      </c>
      <c r="F97" s="25">
        <v>8</v>
      </c>
    </row>
    <row r="98" s="13" customFormat="1" ht="13.5" spans="1:6">
      <c r="A98" s="25">
        <v>95</v>
      </c>
      <c r="B98" s="38" t="s">
        <v>160</v>
      </c>
      <c r="C98" s="27" t="s">
        <v>9</v>
      </c>
      <c r="D98" s="27" t="s">
        <v>10</v>
      </c>
      <c r="E98" s="26" t="s">
        <v>161</v>
      </c>
      <c r="F98" s="25">
        <v>8</v>
      </c>
    </row>
    <row r="99" s="13" customFormat="1" ht="13.5" spans="1:6">
      <c r="A99" s="25">
        <v>96</v>
      </c>
      <c r="B99" s="38" t="s">
        <v>162</v>
      </c>
      <c r="C99" s="27" t="s">
        <v>9</v>
      </c>
      <c r="D99" s="27" t="s">
        <v>10</v>
      </c>
      <c r="E99" s="26" t="s">
        <v>159</v>
      </c>
      <c r="F99" s="25">
        <v>7</v>
      </c>
    </row>
    <row r="100" s="13" customFormat="1" ht="13.5" spans="1:6">
      <c r="A100" s="25">
        <v>97</v>
      </c>
      <c r="B100" s="25" t="s">
        <v>163</v>
      </c>
      <c r="C100" s="27" t="s">
        <v>9</v>
      </c>
      <c r="D100" s="27" t="s">
        <v>10</v>
      </c>
      <c r="E100" s="26" t="s">
        <v>164</v>
      </c>
      <c r="F100" s="25">
        <v>7</v>
      </c>
    </row>
    <row r="101" s="13" customFormat="1" ht="13.5" spans="1:6">
      <c r="A101" s="25">
        <v>98</v>
      </c>
      <c r="B101" s="38" t="s">
        <v>165</v>
      </c>
      <c r="C101" s="27" t="s">
        <v>9</v>
      </c>
      <c r="D101" s="27" t="s">
        <v>10</v>
      </c>
      <c r="E101" s="26" t="s">
        <v>166</v>
      </c>
      <c r="F101" s="25">
        <v>7</v>
      </c>
    </row>
    <row r="102" s="13" customFormat="1" ht="13.5" spans="1:6">
      <c r="A102" s="25">
        <v>99</v>
      </c>
      <c r="B102" s="38" t="s">
        <v>167</v>
      </c>
      <c r="C102" s="27" t="s">
        <v>9</v>
      </c>
      <c r="D102" s="27" t="s">
        <v>10</v>
      </c>
      <c r="E102" s="26" t="s">
        <v>168</v>
      </c>
      <c r="F102" s="25">
        <v>7</v>
      </c>
    </row>
    <row r="103" s="13" customFormat="1" ht="13.5" spans="1:6">
      <c r="A103" s="25">
        <v>100</v>
      </c>
      <c r="B103" s="38" t="s">
        <v>169</v>
      </c>
      <c r="C103" s="27" t="s">
        <v>9</v>
      </c>
      <c r="D103" s="27" t="s">
        <v>10</v>
      </c>
      <c r="E103" s="26" t="s">
        <v>32</v>
      </c>
      <c r="F103" s="25">
        <v>7</v>
      </c>
    </row>
    <row r="104" s="13" customFormat="1" ht="13.5" spans="1:6">
      <c r="A104" s="25">
        <v>101</v>
      </c>
      <c r="B104" s="38" t="s">
        <v>170</v>
      </c>
      <c r="C104" s="27" t="s">
        <v>9</v>
      </c>
      <c r="D104" s="27" t="s">
        <v>149</v>
      </c>
      <c r="E104" s="26" t="s">
        <v>171</v>
      </c>
      <c r="F104" s="25">
        <v>7</v>
      </c>
    </row>
    <row r="105" s="13" customFormat="1" ht="13.5" spans="1:6">
      <c r="A105" s="25">
        <v>102</v>
      </c>
      <c r="B105" s="38" t="s">
        <v>172</v>
      </c>
      <c r="C105" s="27" t="s">
        <v>9</v>
      </c>
      <c r="D105" s="27" t="s">
        <v>149</v>
      </c>
      <c r="E105" s="26" t="s">
        <v>171</v>
      </c>
      <c r="F105" s="25">
        <v>7</v>
      </c>
    </row>
    <row r="106" s="13" customFormat="1" ht="13.5" spans="1:6">
      <c r="A106" s="25">
        <v>103</v>
      </c>
      <c r="B106" s="38" t="s">
        <v>173</v>
      </c>
      <c r="C106" s="27" t="s">
        <v>9</v>
      </c>
      <c r="D106" s="27" t="s">
        <v>149</v>
      </c>
      <c r="E106" s="26" t="s">
        <v>171</v>
      </c>
      <c r="F106" s="25">
        <v>7</v>
      </c>
    </row>
    <row r="107" s="13" customFormat="1" ht="13.5" spans="1:6">
      <c r="A107" s="25">
        <v>104</v>
      </c>
      <c r="B107" s="25" t="s">
        <v>174</v>
      </c>
      <c r="C107" s="27" t="s">
        <v>9</v>
      </c>
      <c r="D107" s="27" t="s">
        <v>10</v>
      </c>
      <c r="E107" s="26" t="s">
        <v>175</v>
      </c>
      <c r="F107" s="25">
        <v>7</v>
      </c>
    </row>
    <row r="108" s="13" customFormat="1" ht="13.5" spans="1:6">
      <c r="A108" s="25">
        <v>105</v>
      </c>
      <c r="B108" s="38" t="s">
        <v>176</v>
      </c>
      <c r="C108" s="27" t="s">
        <v>9</v>
      </c>
      <c r="D108" s="27" t="s">
        <v>10</v>
      </c>
      <c r="E108" s="26" t="s">
        <v>177</v>
      </c>
      <c r="F108" s="25">
        <v>7</v>
      </c>
    </row>
    <row r="109" s="13" customFormat="1" ht="13.5" spans="1:6">
      <c r="A109" s="25">
        <v>106</v>
      </c>
      <c r="B109" s="38" t="s">
        <v>178</v>
      </c>
      <c r="C109" s="27" t="s">
        <v>9</v>
      </c>
      <c r="D109" s="27" t="s">
        <v>10</v>
      </c>
      <c r="E109" s="26" t="s">
        <v>179</v>
      </c>
      <c r="F109" s="25">
        <v>7</v>
      </c>
    </row>
    <row r="110" s="13" customFormat="1" ht="13.5" spans="1:6">
      <c r="A110" s="25">
        <v>107</v>
      </c>
      <c r="B110" s="25" t="s">
        <v>180</v>
      </c>
      <c r="C110" s="27" t="s">
        <v>9</v>
      </c>
      <c r="D110" s="27" t="s">
        <v>10</v>
      </c>
      <c r="E110" s="26" t="s">
        <v>181</v>
      </c>
      <c r="F110" s="25">
        <v>7</v>
      </c>
    </row>
    <row r="111" s="13" customFormat="1" ht="13.5" spans="1:6">
      <c r="A111" s="25">
        <v>108</v>
      </c>
      <c r="B111" s="38" t="s">
        <v>182</v>
      </c>
      <c r="C111" s="27" t="s">
        <v>9</v>
      </c>
      <c r="D111" s="27" t="s">
        <v>10</v>
      </c>
      <c r="E111" s="26" t="s">
        <v>183</v>
      </c>
      <c r="F111" s="25">
        <v>7</v>
      </c>
    </row>
    <row r="112" s="13" customFormat="1" ht="13.5" spans="1:6">
      <c r="A112" s="25">
        <v>109</v>
      </c>
      <c r="B112" s="38" t="s">
        <v>184</v>
      </c>
      <c r="C112" s="27" t="s">
        <v>9</v>
      </c>
      <c r="D112" s="27" t="s">
        <v>10</v>
      </c>
      <c r="E112" s="26" t="s">
        <v>185</v>
      </c>
      <c r="F112" s="25">
        <v>7</v>
      </c>
    </row>
    <row r="113" s="13" customFormat="1" ht="13.5" spans="1:6">
      <c r="A113" s="25">
        <v>110</v>
      </c>
      <c r="B113" s="38" t="s">
        <v>186</v>
      </c>
      <c r="C113" s="27" t="s">
        <v>9</v>
      </c>
      <c r="D113" s="27" t="s">
        <v>10</v>
      </c>
      <c r="E113" s="26" t="s">
        <v>187</v>
      </c>
      <c r="F113" s="25">
        <v>7</v>
      </c>
    </row>
    <row r="114" s="13" customFormat="1" ht="13.5" spans="1:6">
      <c r="A114" s="25">
        <v>111</v>
      </c>
      <c r="B114" s="38" t="s">
        <v>188</v>
      </c>
      <c r="C114" s="27" t="s">
        <v>9</v>
      </c>
      <c r="D114" s="27" t="s">
        <v>10</v>
      </c>
      <c r="E114" s="26" t="s">
        <v>15</v>
      </c>
      <c r="F114" s="25">
        <v>7</v>
      </c>
    </row>
    <row r="115" s="13" customFormat="1" ht="13.5" spans="1:6">
      <c r="A115" s="25">
        <v>112</v>
      </c>
      <c r="B115" s="25" t="s">
        <v>189</v>
      </c>
      <c r="C115" s="27" t="s">
        <v>9</v>
      </c>
      <c r="D115" s="27" t="s">
        <v>10</v>
      </c>
      <c r="E115" s="26" t="s">
        <v>190</v>
      </c>
      <c r="F115" s="25">
        <v>6</v>
      </c>
    </row>
    <row r="116" s="13" customFormat="1" ht="13.5" spans="1:6">
      <c r="A116" s="25">
        <v>113</v>
      </c>
      <c r="B116" s="25" t="s">
        <v>191</v>
      </c>
      <c r="C116" s="27" t="s">
        <v>9</v>
      </c>
      <c r="D116" s="27" t="s">
        <v>10</v>
      </c>
      <c r="E116" s="26" t="s">
        <v>192</v>
      </c>
      <c r="F116" s="25">
        <v>6</v>
      </c>
    </row>
    <row r="117" s="13" customFormat="1" ht="13.5" spans="1:6">
      <c r="A117" s="25">
        <v>114</v>
      </c>
      <c r="B117" s="25" t="s">
        <v>193</v>
      </c>
      <c r="C117" s="27" t="s">
        <v>9</v>
      </c>
      <c r="D117" s="27" t="s">
        <v>10</v>
      </c>
      <c r="E117" s="26" t="s">
        <v>194</v>
      </c>
      <c r="F117" s="25">
        <v>6</v>
      </c>
    </row>
    <row r="118" s="13" customFormat="1" ht="13.5" spans="1:6">
      <c r="A118" s="25">
        <v>115</v>
      </c>
      <c r="B118" s="38" t="s">
        <v>195</v>
      </c>
      <c r="C118" s="27" t="s">
        <v>9</v>
      </c>
      <c r="D118" s="27" t="s">
        <v>10</v>
      </c>
      <c r="E118" s="26" t="s">
        <v>27</v>
      </c>
      <c r="F118" s="25">
        <v>6</v>
      </c>
    </row>
    <row r="119" s="13" customFormat="1" ht="13.5" spans="1:6">
      <c r="A119" s="25">
        <v>116</v>
      </c>
      <c r="B119" s="38" t="s">
        <v>196</v>
      </c>
      <c r="C119" s="27" t="s">
        <v>9</v>
      </c>
      <c r="D119" s="27" t="s">
        <v>10</v>
      </c>
      <c r="E119" s="26" t="s">
        <v>197</v>
      </c>
      <c r="F119" s="25">
        <v>6</v>
      </c>
    </row>
    <row r="120" s="13" customFormat="1" ht="13.5" spans="1:6">
      <c r="A120" s="25">
        <v>117</v>
      </c>
      <c r="B120" s="25" t="s">
        <v>198</v>
      </c>
      <c r="C120" s="27" t="s">
        <v>9</v>
      </c>
      <c r="D120" s="27" t="s">
        <v>10</v>
      </c>
      <c r="E120" s="26" t="s">
        <v>199</v>
      </c>
      <c r="F120" s="25">
        <v>6</v>
      </c>
    </row>
    <row r="121" s="13" customFormat="1" ht="13.5" spans="1:6">
      <c r="A121" s="25">
        <v>118</v>
      </c>
      <c r="B121" s="25" t="s">
        <v>200</v>
      </c>
      <c r="C121" s="27" t="s">
        <v>9</v>
      </c>
      <c r="D121" s="27" t="s">
        <v>10</v>
      </c>
      <c r="E121" s="26" t="s">
        <v>117</v>
      </c>
      <c r="F121" s="25">
        <v>6</v>
      </c>
    </row>
    <row r="122" s="13" customFormat="1" ht="13.5" spans="1:6">
      <c r="A122" s="25">
        <v>119</v>
      </c>
      <c r="B122" s="25" t="s">
        <v>201</v>
      </c>
      <c r="C122" s="27" t="s">
        <v>9</v>
      </c>
      <c r="D122" s="27" t="s">
        <v>10</v>
      </c>
      <c r="E122" s="26" t="s">
        <v>202</v>
      </c>
      <c r="F122" s="25">
        <v>6</v>
      </c>
    </row>
    <row r="123" s="13" customFormat="1" ht="13.5" spans="1:6">
      <c r="A123" s="25">
        <v>120</v>
      </c>
      <c r="B123" s="38" t="s">
        <v>203</v>
      </c>
      <c r="C123" s="27" t="s">
        <v>9</v>
      </c>
      <c r="D123" s="27" t="s">
        <v>10</v>
      </c>
      <c r="E123" s="26" t="s">
        <v>62</v>
      </c>
      <c r="F123" s="25">
        <v>6</v>
      </c>
    </row>
    <row r="124" s="13" customFormat="1" ht="13.5" spans="1:6">
      <c r="A124" s="25">
        <v>121</v>
      </c>
      <c r="B124" s="25" t="s">
        <v>204</v>
      </c>
      <c r="C124" s="27" t="s">
        <v>9</v>
      </c>
      <c r="D124" s="27" t="s">
        <v>10</v>
      </c>
      <c r="E124" s="26" t="s">
        <v>205</v>
      </c>
      <c r="F124" s="25">
        <v>6</v>
      </c>
    </row>
    <row r="125" s="13" customFormat="1" ht="13.5" spans="1:6">
      <c r="A125" s="25">
        <v>122</v>
      </c>
      <c r="B125" s="25" t="s">
        <v>206</v>
      </c>
      <c r="C125" s="27" t="s">
        <v>9</v>
      </c>
      <c r="D125" s="27" t="s">
        <v>10</v>
      </c>
      <c r="E125" s="26" t="s">
        <v>88</v>
      </c>
      <c r="F125" s="25">
        <v>6</v>
      </c>
    </row>
    <row r="126" s="13" customFormat="1" ht="13.5" spans="1:6">
      <c r="A126" s="25">
        <v>123</v>
      </c>
      <c r="B126" s="25" t="s">
        <v>207</v>
      </c>
      <c r="C126" s="27" t="s">
        <v>9</v>
      </c>
      <c r="D126" s="27" t="s">
        <v>10</v>
      </c>
      <c r="E126" s="26" t="s">
        <v>208</v>
      </c>
      <c r="F126" s="25">
        <v>6</v>
      </c>
    </row>
    <row r="127" s="13" customFormat="1" ht="13.5" spans="1:6">
      <c r="A127" s="25">
        <v>124</v>
      </c>
      <c r="B127" s="38" t="s">
        <v>209</v>
      </c>
      <c r="C127" s="27" t="s">
        <v>9</v>
      </c>
      <c r="D127" s="27" t="s">
        <v>10</v>
      </c>
      <c r="E127" s="26" t="s">
        <v>139</v>
      </c>
      <c r="F127" s="25">
        <v>5</v>
      </c>
    </row>
    <row r="128" s="13" customFormat="1" ht="13.5" spans="1:6">
      <c r="A128" s="25">
        <v>125</v>
      </c>
      <c r="B128" s="38" t="s">
        <v>210</v>
      </c>
      <c r="C128" s="27" t="s">
        <v>9</v>
      </c>
      <c r="D128" s="27" t="s">
        <v>10</v>
      </c>
      <c r="E128" s="26" t="s">
        <v>15</v>
      </c>
      <c r="F128" s="25">
        <v>5</v>
      </c>
    </row>
    <row r="129" s="13" customFormat="1" ht="13.5" spans="1:6">
      <c r="A129" s="25">
        <v>126</v>
      </c>
      <c r="B129" s="38" t="s">
        <v>211</v>
      </c>
      <c r="C129" s="27" t="s">
        <v>9</v>
      </c>
      <c r="D129" s="27" t="s">
        <v>10</v>
      </c>
      <c r="E129" s="26" t="s">
        <v>212</v>
      </c>
      <c r="F129" s="25">
        <v>5</v>
      </c>
    </row>
    <row r="130" s="13" customFormat="1" ht="13.5" spans="1:6">
      <c r="A130" s="25">
        <v>127</v>
      </c>
      <c r="B130" s="38" t="s">
        <v>213</v>
      </c>
      <c r="C130" s="27" t="s">
        <v>9</v>
      </c>
      <c r="D130" s="27" t="s">
        <v>10</v>
      </c>
      <c r="E130" s="26" t="s">
        <v>181</v>
      </c>
      <c r="F130" s="25">
        <v>5</v>
      </c>
    </row>
    <row r="131" s="13" customFormat="1" ht="13.5" spans="1:6">
      <c r="A131" s="25">
        <v>128</v>
      </c>
      <c r="B131" s="25" t="s">
        <v>214</v>
      </c>
      <c r="C131" s="27" t="s">
        <v>9</v>
      </c>
      <c r="D131" s="27" t="s">
        <v>10</v>
      </c>
      <c r="E131" s="26" t="s">
        <v>215</v>
      </c>
      <c r="F131" s="25">
        <v>5</v>
      </c>
    </row>
    <row r="132" s="13" customFormat="1" ht="13.5" spans="1:6">
      <c r="A132" s="25">
        <v>129</v>
      </c>
      <c r="B132" s="38" t="s">
        <v>216</v>
      </c>
      <c r="C132" s="27" t="s">
        <v>9</v>
      </c>
      <c r="D132" s="27" t="s">
        <v>10</v>
      </c>
      <c r="E132" s="26" t="s">
        <v>215</v>
      </c>
      <c r="F132" s="25">
        <v>5</v>
      </c>
    </row>
    <row r="133" s="13" customFormat="1" ht="13.5" spans="1:6">
      <c r="A133" s="25">
        <v>130</v>
      </c>
      <c r="B133" s="38" t="s">
        <v>217</v>
      </c>
      <c r="C133" s="27" t="s">
        <v>9</v>
      </c>
      <c r="D133" s="27" t="s">
        <v>10</v>
      </c>
      <c r="E133" s="26" t="s">
        <v>218</v>
      </c>
      <c r="F133" s="25">
        <v>5</v>
      </c>
    </row>
    <row r="134" s="13" customFormat="1" ht="13.5" spans="1:6">
      <c r="A134" s="25">
        <v>131</v>
      </c>
      <c r="B134" s="25" t="s">
        <v>219</v>
      </c>
      <c r="C134" s="27" t="s">
        <v>9</v>
      </c>
      <c r="D134" s="27" t="s">
        <v>10</v>
      </c>
      <c r="E134" s="26" t="s">
        <v>220</v>
      </c>
      <c r="F134" s="25">
        <v>5</v>
      </c>
    </row>
    <row r="135" s="13" customFormat="1" ht="13.5" spans="1:6">
      <c r="A135" s="25">
        <v>132</v>
      </c>
      <c r="B135" s="38" t="s">
        <v>221</v>
      </c>
      <c r="C135" s="27" t="s">
        <v>9</v>
      </c>
      <c r="D135" s="27" t="s">
        <v>10</v>
      </c>
      <c r="E135" s="26" t="s">
        <v>64</v>
      </c>
      <c r="F135" s="25">
        <v>5</v>
      </c>
    </row>
    <row r="136" s="13" customFormat="1" ht="13.5" spans="1:6">
      <c r="A136" s="25">
        <v>133</v>
      </c>
      <c r="B136" s="38" t="s">
        <v>222</v>
      </c>
      <c r="C136" s="27" t="s">
        <v>9</v>
      </c>
      <c r="D136" s="27" t="s">
        <v>10</v>
      </c>
      <c r="E136" s="26" t="s">
        <v>223</v>
      </c>
      <c r="F136" s="25">
        <v>5</v>
      </c>
    </row>
    <row r="137" s="13" customFormat="1" ht="13.5" spans="1:6">
      <c r="A137" s="25">
        <v>134</v>
      </c>
      <c r="B137" s="38" t="s">
        <v>224</v>
      </c>
      <c r="C137" s="27" t="s">
        <v>9</v>
      </c>
      <c r="D137" s="27" t="s">
        <v>10</v>
      </c>
      <c r="E137" s="26" t="s">
        <v>164</v>
      </c>
      <c r="F137" s="25">
        <v>5</v>
      </c>
    </row>
    <row r="138" s="13" customFormat="1" ht="13.5" spans="1:6">
      <c r="A138" s="25">
        <v>135</v>
      </c>
      <c r="B138" s="38" t="s">
        <v>225</v>
      </c>
      <c r="C138" s="27" t="s">
        <v>9</v>
      </c>
      <c r="D138" s="27" t="s">
        <v>10</v>
      </c>
      <c r="E138" s="26" t="s">
        <v>226</v>
      </c>
      <c r="F138" s="25">
        <v>5</v>
      </c>
    </row>
    <row r="139" s="13" customFormat="1" ht="13.5" spans="1:6">
      <c r="A139" s="25">
        <v>136</v>
      </c>
      <c r="B139" s="38" t="s">
        <v>227</v>
      </c>
      <c r="C139" s="27" t="s">
        <v>9</v>
      </c>
      <c r="D139" s="27" t="s">
        <v>10</v>
      </c>
      <c r="E139" s="26" t="s">
        <v>228</v>
      </c>
      <c r="F139" s="25">
        <v>5</v>
      </c>
    </row>
    <row r="140" s="13" customFormat="1" ht="13.5" spans="1:6">
      <c r="A140" s="25">
        <v>137</v>
      </c>
      <c r="B140" s="25" t="s">
        <v>229</v>
      </c>
      <c r="C140" s="27" t="s">
        <v>9</v>
      </c>
      <c r="D140" s="27" t="s">
        <v>10</v>
      </c>
      <c r="E140" s="26" t="s">
        <v>49</v>
      </c>
      <c r="F140" s="25">
        <v>5</v>
      </c>
    </row>
    <row r="141" s="13" customFormat="1" ht="13.5" spans="1:6">
      <c r="A141" s="25">
        <v>138</v>
      </c>
      <c r="B141" s="25" t="s">
        <v>230</v>
      </c>
      <c r="C141" s="27" t="s">
        <v>9</v>
      </c>
      <c r="D141" s="27" t="s">
        <v>10</v>
      </c>
      <c r="E141" s="26" t="s">
        <v>192</v>
      </c>
      <c r="F141" s="25">
        <v>5</v>
      </c>
    </row>
    <row r="142" s="13" customFormat="1" ht="13.5" spans="1:6">
      <c r="A142" s="25">
        <v>139</v>
      </c>
      <c r="B142" s="38" t="s">
        <v>231</v>
      </c>
      <c r="C142" s="27" t="s">
        <v>9</v>
      </c>
      <c r="D142" s="27" t="s">
        <v>10</v>
      </c>
      <c r="E142" s="26" t="s">
        <v>232</v>
      </c>
      <c r="F142" s="25">
        <v>5</v>
      </c>
    </row>
    <row r="143" s="13" customFormat="1" ht="13.5" spans="1:6">
      <c r="A143" s="25">
        <v>140</v>
      </c>
      <c r="B143" s="38" t="s">
        <v>233</v>
      </c>
      <c r="C143" s="27" t="s">
        <v>9</v>
      </c>
      <c r="D143" s="27" t="s">
        <v>10</v>
      </c>
      <c r="E143" s="26" t="s">
        <v>234</v>
      </c>
      <c r="F143" s="25">
        <v>5</v>
      </c>
    </row>
    <row r="144" s="13" customFormat="1" ht="13.5" spans="1:6">
      <c r="A144" s="25">
        <v>141</v>
      </c>
      <c r="B144" s="38" t="s">
        <v>235</v>
      </c>
      <c r="C144" s="27" t="s">
        <v>9</v>
      </c>
      <c r="D144" s="27" t="s">
        <v>10</v>
      </c>
      <c r="E144" s="26" t="s">
        <v>236</v>
      </c>
      <c r="F144" s="25">
        <v>5</v>
      </c>
    </row>
    <row r="145" s="13" customFormat="1" ht="13.5" spans="1:6">
      <c r="A145" s="25">
        <v>142</v>
      </c>
      <c r="B145" s="38" t="s">
        <v>237</v>
      </c>
      <c r="C145" s="27" t="s">
        <v>9</v>
      </c>
      <c r="D145" s="27" t="s">
        <v>10</v>
      </c>
      <c r="E145" s="26" t="s">
        <v>114</v>
      </c>
      <c r="F145" s="25">
        <v>5</v>
      </c>
    </row>
    <row r="146" s="13" customFormat="1" ht="13.5" spans="1:6">
      <c r="A146" s="25">
        <v>143</v>
      </c>
      <c r="B146" s="38" t="s">
        <v>238</v>
      </c>
      <c r="C146" s="27" t="s">
        <v>9</v>
      </c>
      <c r="D146" s="27" t="s">
        <v>10</v>
      </c>
      <c r="E146" s="26" t="s">
        <v>239</v>
      </c>
      <c r="F146" s="25">
        <v>5</v>
      </c>
    </row>
    <row r="147" s="13" customFormat="1" ht="13.5" spans="1:6">
      <c r="A147" s="25">
        <v>144</v>
      </c>
      <c r="B147" s="25" t="s">
        <v>240</v>
      </c>
      <c r="C147" s="27" t="s">
        <v>9</v>
      </c>
      <c r="D147" s="27" t="s">
        <v>10</v>
      </c>
      <c r="E147" s="26" t="s">
        <v>171</v>
      </c>
      <c r="F147" s="25">
        <v>5</v>
      </c>
    </row>
    <row r="148" s="13" customFormat="1" ht="13.5" spans="1:6">
      <c r="A148" s="25">
        <v>145</v>
      </c>
      <c r="B148" s="38" t="s">
        <v>241</v>
      </c>
      <c r="C148" s="27" t="s">
        <v>9</v>
      </c>
      <c r="D148" s="27" t="s">
        <v>10</v>
      </c>
      <c r="E148" s="26" t="s">
        <v>212</v>
      </c>
      <c r="F148" s="25">
        <v>5</v>
      </c>
    </row>
    <row r="149" s="13" customFormat="1" ht="13.5" spans="1:6">
      <c r="A149" s="25">
        <v>146</v>
      </c>
      <c r="B149" s="38" t="s">
        <v>242</v>
      </c>
      <c r="C149" s="27" t="s">
        <v>9</v>
      </c>
      <c r="D149" s="27" t="s">
        <v>10</v>
      </c>
      <c r="E149" s="26" t="s">
        <v>243</v>
      </c>
      <c r="F149" s="25">
        <v>5</v>
      </c>
    </row>
    <row r="150" s="13" customFormat="1" ht="13.5" spans="1:6">
      <c r="A150" s="25">
        <v>147</v>
      </c>
      <c r="B150" s="38" t="s">
        <v>244</v>
      </c>
      <c r="C150" s="27" t="s">
        <v>9</v>
      </c>
      <c r="D150" s="27" t="s">
        <v>10</v>
      </c>
      <c r="E150" s="26" t="s">
        <v>130</v>
      </c>
      <c r="F150" s="25">
        <v>5</v>
      </c>
    </row>
    <row r="151" s="13" customFormat="1" ht="13.5" spans="1:6">
      <c r="A151" s="25">
        <v>148</v>
      </c>
      <c r="B151" s="38" t="s">
        <v>245</v>
      </c>
      <c r="C151" s="27" t="s">
        <v>9</v>
      </c>
      <c r="D151" s="27" t="s">
        <v>10</v>
      </c>
      <c r="E151" s="26" t="s">
        <v>103</v>
      </c>
      <c r="F151" s="25">
        <v>5</v>
      </c>
    </row>
    <row r="152" s="13" customFormat="1" ht="13.5" spans="1:6">
      <c r="A152" s="25">
        <v>149</v>
      </c>
      <c r="B152" s="38" t="s">
        <v>246</v>
      </c>
      <c r="C152" s="27" t="s">
        <v>9</v>
      </c>
      <c r="D152" s="27" t="s">
        <v>10</v>
      </c>
      <c r="E152" s="26" t="s">
        <v>247</v>
      </c>
      <c r="F152" s="25">
        <v>5</v>
      </c>
    </row>
    <row r="153" s="13" customFormat="1" ht="13.5" spans="1:6">
      <c r="A153" s="25">
        <v>150</v>
      </c>
      <c r="B153" s="38" t="s">
        <v>248</v>
      </c>
      <c r="C153" s="27" t="s">
        <v>9</v>
      </c>
      <c r="D153" s="27" t="s">
        <v>10</v>
      </c>
      <c r="E153" s="26" t="s">
        <v>168</v>
      </c>
      <c r="F153" s="25">
        <v>5</v>
      </c>
    </row>
    <row r="154" s="13" customFormat="1" ht="13.5" spans="1:6">
      <c r="A154" s="25">
        <v>151</v>
      </c>
      <c r="B154" s="38" t="s">
        <v>249</v>
      </c>
      <c r="C154" s="27" t="s">
        <v>9</v>
      </c>
      <c r="D154" s="27" t="s">
        <v>10</v>
      </c>
      <c r="E154" s="26" t="s">
        <v>29</v>
      </c>
      <c r="F154" s="25">
        <v>5</v>
      </c>
    </row>
    <row r="155" s="13" customFormat="1" ht="13.5" spans="1:6">
      <c r="A155" s="25">
        <v>152</v>
      </c>
      <c r="B155" s="25" t="s">
        <v>250</v>
      </c>
      <c r="C155" s="27" t="s">
        <v>9</v>
      </c>
      <c r="D155" s="27" t="s">
        <v>10</v>
      </c>
      <c r="E155" s="26" t="s">
        <v>251</v>
      </c>
      <c r="F155" s="25">
        <v>5</v>
      </c>
    </row>
    <row r="156" s="13" customFormat="1" ht="13.5" spans="1:6">
      <c r="A156" s="25">
        <v>153</v>
      </c>
      <c r="B156" s="25" t="s">
        <v>252</v>
      </c>
      <c r="C156" s="27" t="s">
        <v>9</v>
      </c>
      <c r="D156" s="27" t="s">
        <v>10</v>
      </c>
      <c r="E156" s="26" t="s">
        <v>253</v>
      </c>
      <c r="F156" s="25">
        <v>5</v>
      </c>
    </row>
    <row r="157" s="13" customFormat="1" ht="13.5" spans="1:6">
      <c r="A157" s="25">
        <v>154</v>
      </c>
      <c r="B157" s="38" t="s">
        <v>254</v>
      </c>
      <c r="C157" s="27" t="s">
        <v>9</v>
      </c>
      <c r="D157" s="27" t="s">
        <v>10</v>
      </c>
      <c r="E157" s="26" t="s">
        <v>114</v>
      </c>
      <c r="F157" s="25">
        <v>5</v>
      </c>
    </row>
    <row r="158" s="13" customFormat="1" ht="13.5" spans="1:6">
      <c r="A158" s="25">
        <v>155</v>
      </c>
      <c r="B158" s="38" t="s">
        <v>255</v>
      </c>
      <c r="C158" s="27" t="s">
        <v>9</v>
      </c>
      <c r="D158" s="27" t="s">
        <v>10</v>
      </c>
      <c r="E158" s="26" t="s">
        <v>256</v>
      </c>
      <c r="F158" s="25">
        <v>4</v>
      </c>
    </row>
    <row r="159" s="13" customFormat="1" ht="13.5" spans="1:6">
      <c r="A159" s="25">
        <v>156</v>
      </c>
      <c r="B159" s="25" t="s">
        <v>257</v>
      </c>
      <c r="C159" s="27" t="s">
        <v>9</v>
      </c>
      <c r="D159" s="27" t="s">
        <v>10</v>
      </c>
      <c r="E159" s="26" t="s">
        <v>49</v>
      </c>
      <c r="F159" s="25">
        <v>4</v>
      </c>
    </row>
    <row r="160" s="13" customFormat="1" ht="13.5" spans="1:6">
      <c r="A160" s="25">
        <v>157</v>
      </c>
      <c r="B160" s="25" t="s">
        <v>258</v>
      </c>
      <c r="C160" s="27" t="s">
        <v>9</v>
      </c>
      <c r="D160" s="27" t="s">
        <v>10</v>
      </c>
      <c r="E160" s="26" t="s">
        <v>259</v>
      </c>
      <c r="F160" s="25">
        <v>4</v>
      </c>
    </row>
    <row r="161" s="13" customFormat="1" ht="13.5" spans="1:6">
      <c r="A161" s="25">
        <v>158</v>
      </c>
      <c r="B161" s="25" t="s">
        <v>260</v>
      </c>
      <c r="C161" s="27" t="s">
        <v>9</v>
      </c>
      <c r="D161" s="27" t="s">
        <v>10</v>
      </c>
      <c r="E161" s="26" t="s">
        <v>29</v>
      </c>
      <c r="F161" s="25">
        <v>4</v>
      </c>
    </row>
    <row r="162" s="13" customFormat="1" ht="13.5" spans="1:6">
      <c r="A162" s="25">
        <v>159</v>
      </c>
      <c r="B162" s="38" t="s">
        <v>261</v>
      </c>
      <c r="C162" s="27" t="s">
        <v>9</v>
      </c>
      <c r="D162" s="27" t="s">
        <v>10</v>
      </c>
      <c r="E162" s="26" t="s">
        <v>212</v>
      </c>
      <c r="F162" s="25">
        <v>4</v>
      </c>
    </row>
    <row r="163" s="13" customFormat="1" ht="13.5" spans="1:6">
      <c r="A163" s="25">
        <v>160</v>
      </c>
      <c r="B163" s="38" t="s">
        <v>262</v>
      </c>
      <c r="C163" s="27" t="s">
        <v>9</v>
      </c>
      <c r="D163" s="27" t="s">
        <v>10</v>
      </c>
      <c r="E163" s="26" t="s">
        <v>13</v>
      </c>
      <c r="F163" s="25">
        <v>4</v>
      </c>
    </row>
    <row r="164" s="13" customFormat="1" ht="13.5" spans="1:6">
      <c r="A164" s="25">
        <v>161</v>
      </c>
      <c r="B164" s="38" t="s">
        <v>263</v>
      </c>
      <c r="C164" s="27" t="s">
        <v>9</v>
      </c>
      <c r="D164" s="27" t="s">
        <v>10</v>
      </c>
      <c r="E164" s="26" t="s">
        <v>88</v>
      </c>
      <c r="F164" s="25">
        <v>4</v>
      </c>
    </row>
    <row r="165" s="13" customFormat="1" ht="13.5" spans="1:6">
      <c r="A165" s="25">
        <v>162</v>
      </c>
      <c r="B165" s="25" t="s">
        <v>264</v>
      </c>
      <c r="C165" s="27" t="s">
        <v>9</v>
      </c>
      <c r="D165" s="27" t="s">
        <v>10</v>
      </c>
      <c r="E165" s="26" t="s">
        <v>139</v>
      </c>
      <c r="F165" s="25">
        <v>4</v>
      </c>
    </row>
    <row r="166" s="13" customFormat="1" ht="13.5" spans="1:6">
      <c r="A166" s="25">
        <v>163</v>
      </c>
      <c r="B166" s="38" t="s">
        <v>265</v>
      </c>
      <c r="C166" s="27" t="s">
        <v>9</v>
      </c>
      <c r="D166" s="27" t="s">
        <v>10</v>
      </c>
      <c r="E166" s="26" t="s">
        <v>114</v>
      </c>
      <c r="F166" s="25">
        <v>4</v>
      </c>
    </row>
    <row r="167" s="13" customFormat="1" ht="13.5" spans="1:6">
      <c r="A167" s="25">
        <v>164</v>
      </c>
      <c r="B167" s="38" t="s">
        <v>266</v>
      </c>
      <c r="C167" s="27" t="s">
        <v>9</v>
      </c>
      <c r="D167" s="27" t="s">
        <v>10</v>
      </c>
      <c r="E167" s="26" t="s">
        <v>153</v>
      </c>
      <c r="F167" s="25">
        <v>4</v>
      </c>
    </row>
    <row r="168" s="13" customFormat="1" ht="13.5" spans="1:6">
      <c r="A168" s="25">
        <v>165</v>
      </c>
      <c r="B168" s="38" t="s">
        <v>267</v>
      </c>
      <c r="C168" s="27" t="s">
        <v>9</v>
      </c>
      <c r="D168" s="27" t="s">
        <v>10</v>
      </c>
      <c r="E168" s="26" t="s">
        <v>145</v>
      </c>
      <c r="F168" s="25">
        <v>4</v>
      </c>
    </row>
    <row r="169" s="13" customFormat="1" ht="13.5" spans="1:6">
      <c r="A169" s="25">
        <v>166</v>
      </c>
      <c r="B169" s="25" t="s">
        <v>268</v>
      </c>
      <c r="C169" s="27" t="s">
        <v>9</v>
      </c>
      <c r="D169" s="27" t="s">
        <v>10</v>
      </c>
      <c r="E169" s="26" t="s">
        <v>130</v>
      </c>
      <c r="F169" s="25">
        <v>4</v>
      </c>
    </row>
    <row r="170" s="13" customFormat="1" ht="13.5" spans="1:6">
      <c r="A170" s="25">
        <v>167</v>
      </c>
      <c r="B170" s="38" t="s">
        <v>269</v>
      </c>
      <c r="C170" s="27" t="s">
        <v>9</v>
      </c>
      <c r="D170" s="27" t="s">
        <v>10</v>
      </c>
      <c r="E170" s="26" t="s">
        <v>171</v>
      </c>
      <c r="F170" s="25">
        <v>4</v>
      </c>
    </row>
    <row r="171" s="13" customFormat="1" ht="13.5" spans="1:6">
      <c r="A171" s="25">
        <v>168</v>
      </c>
      <c r="B171" s="38" t="s">
        <v>270</v>
      </c>
      <c r="C171" s="27" t="s">
        <v>9</v>
      </c>
      <c r="D171" s="27" t="s">
        <v>10</v>
      </c>
      <c r="E171" s="26" t="s">
        <v>27</v>
      </c>
      <c r="F171" s="25">
        <v>4</v>
      </c>
    </row>
    <row r="172" s="13" customFormat="1" ht="13.5" spans="1:6">
      <c r="A172" s="25">
        <v>169</v>
      </c>
      <c r="B172" s="25" t="s">
        <v>271</v>
      </c>
      <c r="C172" s="27" t="s">
        <v>9</v>
      </c>
      <c r="D172" s="27" t="s">
        <v>10</v>
      </c>
      <c r="E172" s="26" t="s">
        <v>51</v>
      </c>
      <c r="F172" s="25">
        <v>4</v>
      </c>
    </row>
    <row r="173" s="13" customFormat="1" ht="13.5" spans="1:6">
      <c r="A173" s="25">
        <v>170</v>
      </c>
      <c r="B173" s="38" t="s">
        <v>272</v>
      </c>
      <c r="C173" s="27" t="s">
        <v>9</v>
      </c>
      <c r="D173" s="27" t="s">
        <v>10</v>
      </c>
      <c r="E173" s="26" t="s">
        <v>273</v>
      </c>
      <c r="F173" s="25">
        <v>4</v>
      </c>
    </row>
    <row r="174" s="13" customFormat="1" ht="13.5" spans="1:6">
      <c r="A174" s="25">
        <v>171</v>
      </c>
      <c r="B174" s="38" t="s">
        <v>274</v>
      </c>
      <c r="C174" s="27" t="s">
        <v>9</v>
      </c>
      <c r="D174" s="27" t="s">
        <v>10</v>
      </c>
      <c r="E174" s="26" t="s">
        <v>275</v>
      </c>
      <c r="F174" s="25">
        <v>4</v>
      </c>
    </row>
    <row r="175" s="13" customFormat="1" ht="13.5" spans="1:6">
      <c r="A175" s="25">
        <v>172</v>
      </c>
      <c r="B175" s="38" t="s">
        <v>276</v>
      </c>
      <c r="C175" s="27" t="s">
        <v>9</v>
      </c>
      <c r="D175" s="27" t="s">
        <v>10</v>
      </c>
      <c r="E175" s="26" t="s">
        <v>277</v>
      </c>
      <c r="F175" s="25">
        <v>4</v>
      </c>
    </row>
    <row r="176" s="13" customFormat="1" ht="13.5" spans="1:6">
      <c r="A176" s="25">
        <v>173</v>
      </c>
      <c r="B176" s="38" t="s">
        <v>278</v>
      </c>
      <c r="C176" s="27" t="s">
        <v>9</v>
      </c>
      <c r="D176" s="27" t="s">
        <v>10</v>
      </c>
      <c r="E176" s="26" t="s">
        <v>279</v>
      </c>
      <c r="F176" s="25">
        <v>4</v>
      </c>
    </row>
    <row r="177" s="13" customFormat="1" ht="13.5" spans="1:6">
      <c r="A177" s="25">
        <v>174</v>
      </c>
      <c r="B177" s="38" t="s">
        <v>280</v>
      </c>
      <c r="C177" s="27" t="s">
        <v>9</v>
      </c>
      <c r="D177" s="27" t="s">
        <v>10</v>
      </c>
      <c r="E177" s="26" t="s">
        <v>281</v>
      </c>
      <c r="F177" s="25">
        <v>4</v>
      </c>
    </row>
    <row r="178" s="13" customFormat="1" ht="13.5" spans="1:6">
      <c r="A178" s="25">
        <v>175</v>
      </c>
      <c r="B178" s="38" t="s">
        <v>282</v>
      </c>
      <c r="C178" s="27" t="s">
        <v>9</v>
      </c>
      <c r="D178" s="27" t="s">
        <v>10</v>
      </c>
      <c r="E178" s="26" t="s">
        <v>25</v>
      </c>
      <c r="F178" s="25">
        <v>4</v>
      </c>
    </row>
    <row r="179" s="13" customFormat="1" ht="13.5" spans="1:6">
      <c r="A179" s="25">
        <v>176</v>
      </c>
      <c r="B179" s="38" t="s">
        <v>283</v>
      </c>
      <c r="C179" s="27" t="s">
        <v>9</v>
      </c>
      <c r="D179" s="27" t="s">
        <v>10</v>
      </c>
      <c r="E179" s="26" t="s">
        <v>284</v>
      </c>
      <c r="F179" s="25">
        <v>4</v>
      </c>
    </row>
    <row r="180" s="13" customFormat="1" ht="13.5" spans="1:6">
      <c r="A180" s="25">
        <v>177</v>
      </c>
      <c r="B180" s="38" t="s">
        <v>285</v>
      </c>
      <c r="C180" s="27" t="s">
        <v>9</v>
      </c>
      <c r="D180" s="27" t="s">
        <v>10</v>
      </c>
      <c r="E180" s="26" t="s">
        <v>286</v>
      </c>
      <c r="F180" s="25">
        <v>4</v>
      </c>
    </row>
    <row r="181" s="13" customFormat="1" ht="13.5" spans="1:6">
      <c r="A181" s="25">
        <v>178</v>
      </c>
      <c r="B181" s="25" t="s">
        <v>287</v>
      </c>
      <c r="C181" s="27" t="s">
        <v>9</v>
      </c>
      <c r="D181" s="27" t="s">
        <v>10</v>
      </c>
      <c r="E181" s="26" t="s">
        <v>171</v>
      </c>
      <c r="F181" s="25">
        <v>4</v>
      </c>
    </row>
    <row r="182" ht="13.5" spans="1:6">
      <c r="A182" s="25">
        <v>179</v>
      </c>
      <c r="B182" s="38" t="s">
        <v>288</v>
      </c>
      <c r="C182" s="27" t="s">
        <v>9</v>
      </c>
      <c r="D182" s="27" t="s">
        <v>10</v>
      </c>
      <c r="E182" s="26" t="s">
        <v>289</v>
      </c>
      <c r="F182" s="25">
        <v>4</v>
      </c>
    </row>
    <row r="183" ht="13.5" spans="1:6">
      <c r="A183" s="25">
        <v>180</v>
      </c>
      <c r="B183" s="25" t="s">
        <v>290</v>
      </c>
      <c r="C183" s="27" t="s">
        <v>9</v>
      </c>
      <c r="D183" s="27" t="s">
        <v>10</v>
      </c>
      <c r="E183" s="26" t="s">
        <v>171</v>
      </c>
      <c r="F183" s="25">
        <v>4</v>
      </c>
    </row>
    <row r="184" ht="13.5" spans="1:6">
      <c r="A184" s="25">
        <v>181</v>
      </c>
      <c r="B184" s="38" t="s">
        <v>291</v>
      </c>
      <c r="C184" s="27" t="s">
        <v>9</v>
      </c>
      <c r="D184" s="27" t="s">
        <v>10</v>
      </c>
      <c r="E184" s="26" t="s">
        <v>292</v>
      </c>
      <c r="F184" s="25">
        <v>4</v>
      </c>
    </row>
    <row r="185" ht="13.5" spans="1:6">
      <c r="A185" s="25">
        <v>182</v>
      </c>
      <c r="B185" s="25" t="s">
        <v>293</v>
      </c>
      <c r="C185" s="27" t="s">
        <v>9</v>
      </c>
      <c r="D185" s="27" t="s">
        <v>10</v>
      </c>
      <c r="E185" s="26" t="s">
        <v>294</v>
      </c>
      <c r="F185" s="25">
        <v>4</v>
      </c>
    </row>
    <row r="186" ht="13.5" spans="1:6">
      <c r="A186" s="25">
        <v>183</v>
      </c>
      <c r="B186" s="38" t="s">
        <v>295</v>
      </c>
      <c r="C186" s="27" t="s">
        <v>9</v>
      </c>
      <c r="D186" s="27" t="s">
        <v>149</v>
      </c>
      <c r="E186" s="26" t="s">
        <v>296</v>
      </c>
      <c r="F186" s="25">
        <v>4</v>
      </c>
    </row>
    <row r="187" ht="13.5" spans="1:6">
      <c r="A187" s="25">
        <v>184</v>
      </c>
      <c r="B187" s="38" t="s">
        <v>297</v>
      </c>
      <c r="C187" s="27" t="s">
        <v>9</v>
      </c>
      <c r="D187" s="27" t="s">
        <v>10</v>
      </c>
      <c r="E187" s="26" t="s">
        <v>139</v>
      </c>
      <c r="F187" s="25">
        <v>4</v>
      </c>
    </row>
    <row r="188" ht="13.5" spans="1:6">
      <c r="A188" s="25">
        <v>185</v>
      </c>
      <c r="B188" s="38" t="s">
        <v>298</v>
      </c>
      <c r="C188" s="27" t="s">
        <v>9</v>
      </c>
      <c r="D188" s="27" t="s">
        <v>10</v>
      </c>
      <c r="E188" s="26" t="s">
        <v>299</v>
      </c>
      <c r="F188" s="25">
        <v>4</v>
      </c>
    </row>
    <row r="189" ht="13.5" spans="1:6">
      <c r="A189" s="25">
        <v>186</v>
      </c>
      <c r="B189" s="38" t="s">
        <v>300</v>
      </c>
      <c r="C189" s="27" t="s">
        <v>9</v>
      </c>
      <c r="D189" s="27" t="s">
        <v>10</v>
      </c>
      <c r="E189" s="26" t="s">
        <v>139</v>
      </c>
      <c r="F189" s="25">
        <v>4</v>
      </c>
    </row>
    <row r="190" ht="13.5" spans="1:6">
      <c r="A190" s="25">
        <v>187</v>
      </c>
      <c r="B190" s="38" t="s">
        <v>301</v>
      </c>
      <c r="C190" s="27" t="s">
        <v>9</v>
      </c>
      <c r="D190" s="27" t="s">
        <v>10</v>
      </c>
      <c r="E190" s="26" t="s">
        <v>302</v>
      </c>
      <c r="F190" s="25">
        <v>4</v>
      </c>
    </row>
    <row r="191" ht="13.5" spans="1:6">
      <c r="A191" s="25">
        <v>188</v>
      </c>
      <c r="B191" s="38" t="s">
        <v>303</v>
      </c>
      <c r="C191" s="27" t="s">
        <v>9</v>
      </c>
      <c r="D191" s="27" t="s">
        <v>10</v>
      </c>
      <c r="E191" s="26" t="s">
        <v>119</v>
      </c>
      <c r="F191" s="25">
        <v>4</v>
      </c>
    </row>
    <row r="192" ht="13.5" spans="1:6">
      <c r="A192" s="25">
        <v>189</v>
      </c>
      <c r="B192" s="38" t="s">
        <v>304</v>
      </c>
      <c r="C192" s="27" t="s">
        <v>9</v>
      </c>
      <c r="D192" s="27" t="s">
        <v>10</v>
      </c>
      <c r="E192" s="26" t="s">
        <v>98</v>
      </c>
      <c r="F192" s="25">
        <v>4</v>
      </c>
    </row>
    <row r="193" ht="13.5" spans="1:6">
      <c r="A193" s="25">
        <v>190</v>
      </c>
      <c r="B193" s="38" t="s">
        <v>305</v>
      </c>
      <c r="C193" s="27" t="s">
        <v>9</v>
      </c>
      <c r="D193" s="27" t="s">
        <v>10</v>
      </c>
      <c r="E193" s="26" t="s">
        <v>306</v>
      </c>
      <c r="F193" s="25">
        <v>4</v>
      </c>
    </row>
    <row r="194" ht="13.5" spans="1:6">
      <c r="A194" s="25">
        <v>191</v>
      </c>
      <c r="B194" s="38" t="s">
        <v>307</v>
      </c>
      <c r="C194" s="27" t="s">
        <v>9</v>
      </c>
      <c r="D194" s="27" t="s">
        <v>10</v>
      </c>
      <c r="E194" s="26" t="s">
        <v>139</v>
      </c>
      <c r="F194" s="25">
        <v>4</v>
      </c>
    </row>
    <row r="195" ht="13.5" spans="1:6">
      <c r="A195" s="25">
        <v>192</v>
      </c>
      <c r="B195" s="38" t="s">
        <v>308</v>
      </c>
      <c r="C195" s="27" t="s">
        <v>9</v>
      </c>
      <c r="D195" s="27" t="s">
        <v>10</v>
      </c>
      <c r="E195" s="26" t="s">
        <v>309</v>
      </c>
      <c r="F195" s="25">
        <v>4</v>
      </c>
    </row>
    <row r="196" ht="13.5" spans="1:6">
      <c r="A196" s="25">
        <v>193</v>
      </c>
      <c r="B196" s="38" t="s">
        <v>310</v>
      </c>
      <c r="C196" s="27" t="s">
        <v>9</v>
      </c>
      <c r="D196" s="27" t="s">
        <v>10</v>
      </c>
      <c r="E196" s="26" t="s">
        <v>311</v>
      </c>
      <c r="F196" s="25">
        <v>4</v>
      </c>
    </row>
    <row r="197" ht="13.5" spans="1:6">
      <c r="A197" s="25">
        <v>194</v>
      </c>
      <c r="B197" s="25" t="s">
        <v>312</v>
      </c>
      <c r="C197" s="27" t="s">
        <v>9</v>
      </c>
      <c r="D197" s="27" t="s">
        <v>10</v>
      </c>
      <c r="E197" s="26" t="s">
        <v>164</v>
      </c>
      <c r="F197" s="25">
        <v>3</v>
      </c>
    </row>
    <row r="198" ht="13.5" spans="1:6">
      <c r="A198" s="25">
        <v>195</v>
      </c>
      <c r="B198" s="38" t="s">
        <v>313</v>
      </c>
      <c r="C198" s="27" t="s">
        <v>9</v>
      </c>
      <c r="D198" s="27" t="s">
        <v>10</v>
      </c>
      <c r="E198" s="26" t="s">
        <v>311</v>
      </c>
      <c r="F198" s="25">
        <v>3</v>
      </c>
    </row>
    <row r="199" ht="13.5" spans="1:6">
      <c r="A199" s="25">
        <v>196</v>
      </c>
      <c r="B199" s="38" t="s">
        <v>314</v>
      </c>
      <c r="C199" s="27" t="s">
        <v>9</v>
      </c>
      <c r="D199" s="27" t="s">
        <v>10</v>
      </c>
      <c r="E199" s="26" t="s">
        <v>27</v>
      </c>
      <c r="F199" s="25">
        <v>3</v>
      </c>
    </row>
    <row r="200" ht="13.5" spans="1:6">
      <c r="A200" s="25">
        <v>197</v>
      </c>
      <c r="B200" s="38" t="s">
        <v>315</v>
      </c>
      <c r="C200" s="27" t="s">
        <v>9</v>
      </c>
      <c r="D200" s="27" t="s">
        <v>10</v>
      </c>
      <c r="E200" s="26" t="s">
        <v>316</v>
      </c>
      <c r="F200" s="25">
        <v>3</v>
      </c>
    </row>
    <row r="201" ht="13.5" spans="1:6">
      <c r="A201" s="25">
        <v>198</v>
      </c>
      <c r="B201" s="38" t="s">
        <v>317</v>
      </c>
      <c r="C201" s="27" t="s">
        <v>9</v>
      </c>
      <c r="D201" s="27" t="s">
        <v>10</v>
      </c>
      <c r="E201" s="26" t="s">
        <v>318</v>
      </c>
      <c r="F201" s="25">
        <v>3</v>
      </c>
    </row>
    <row r="202" ht="13.5" spans="1:6">
      <c r="A202" s="25">
        <v>199</v>
      </c>
      <c r="B202" s="38" t="s">
        <v>319</v>
      </c>
      <c r="C202" s="27" t="s">
        <v>9</v>
      </c>
      <c r="D202" s="27" t="s">
        <v>149</v>
      </c>
      <c r="E202" s="26" t="s">
        <v>296</v>
      </c>
      <c r="F202" s="25">
        <v>3</v>
      </c>
    </row>
    <row r="203" ht="13.5" spans="1:6">
      <c r="A203" s="25">
        <v>200</v>
      </c>
      <c r="B203" s="25" t="s">
        <v>320</v>
      </c>
      <c r="C203" s="27" t="s">
        <v>9</v>
      </c>
      <c r="D203" s="27" t="s">
        <v>10</v>
      </c>
      <c r="E203" s="26" t="s">
        <v>212</v>
      </c>
      <c r="F203" s="25">
        <v>3</v>
      </c>
    </row>
    <row r="204" ht="13.5" spans="1:6">
      <c r="A204" s="25">
        <v>201</v>
      </c>
      <c r="B204" s="38" t="s">
        <v>321</v>
      </c>
      <c r="C204" s="27" t="s">
        <v>9</v>
      </c>
      <c r="D204" s="27" t="s">
        <v>10</v>
      </c>
      <c r="E204" s="26" t="s">
        <v>322</v>
      </c>
      <c r="F204" s="25">
        <v>3</v>
      </c>
    </row>
    <row r="205" ht="13.5" spans="1:6">
      <c r="A205" s="25">
        <v>202</v>
      </c>
      <c r="B205" s="38" t="s">
        <v>323</v>
      </c>
      <c r="C205" s="27" t="s">
        <v>9</v>
      </c>
      <c r="D205" s="27" t="s">
        <v>10</v>
      </c>
      <c r="E205" s="26" t="s">
        <v>181</v>
      </c>
      <c r="F205" s="25">
        <v>3</v>
      </c>
    </row>
    <row r="206" ht="13.5" spans="1:6">
      <c r="A206" s="25">
        <v>203</v>
      </c>
      <c r="B206" s="25" t="s">
        <v>324</v>
      </c>
      <c r="C206" s="27" t="s">
        <v>9</v>
      </c>
      <c r="D206" s="27" t="s">
        <v>10</v>
      </c>
      <c r="E206" s="26" t="s">
        <v>181</v>
      </c>
      <c r="F206" s="25">
        <v>3</v>
      </c>
    </row>
    <row r="207" ht="13.5" spans="1:6">
      <c r="A207" s="25">
        <v>204</v>
      </c>
      <c r="B207" s="38" t="s">
        <v>325</v>
      </c>
      <c r="C207" s="27" t="s">
        <v>9</v>
      </c>
      <c r="D207" s="27" t="s">
        <v>10</v>
      </c>
      <c r="E207" s="26" t="s">
        <v>164</v>
      </c>
      <c r="F207" s="25">
        <v>3</v>
      </c>
    </row>
    <row r="208" ht="13.5" spans="1:6">
      <c r="A208" s="25">
        <v>205</v>
      </c>
      <c r="B208" s="38" t="s">
        <v>326</v>
      </c>
      <c r="C208" s="27" t="s">
        <v>9</v>
      </c>
      <c r="D208" s="27" t="s">
        <v>10</v>
      </c>
      <c r="E208" s="26" t="s">
        <v>128</v>
      </c>
      <c r="F208" s="25">
        <v>3</v>
      </c>
    </row>
    <row r="209" ht="13.5" spans="1:6">
      <c r="A209" s="25">
        <v>206</v>
      </c>
      <c r="B209" s="25" t="s">
        <v>327</v>
      </c>
      <c r="C209" s="27" t="s">
        <v>9</v>
      </c>
      <c r="D209" s="27" t="s">
        <v>10</v>
      </c>
      <c r="E209" s="26" t="s">
        <v>328</v>
      </c>
      <c r="F209" s="25">
        <v>3</v>
      </c>
    </row>
    <row r="210" ht="13.5" spans="1:6">
      <c r="A210" s="25">
        <v>207</v>
      </c>
      <c r="B210" s="38" t="s">
        <v>329</v>
      </c>
      <c r="C210" s="27" t="s">
        <v>9</v>
      </c>
      <c r="D210" s="27" t="s">
        <v>10</v>
      </c>
      <c r="E210" s="26" t="s">
        <v>74</v>
      </c>
      <c r="F210" s="25">
        <v>3</v>
      </c>
    </row>
    <row r="211" ht="13.5" spans="1:6">
      <c r="A211" s="25">
        <v>208</v>
      </c>
      <c r="B211" s="38" t="s">
        <v>330</v>
      </c>
      <c r="C211" s="27" t="s">
        <v>9</v>
      </c>
      <c r="D211" s="27" t="s">
        <v>10</v>
      </c>
      <c r="E211" s="26" t="s">
        <v>78</v>
      </c>
      <c r="F211" s="25">
        <v>3</v>
      </c>
    </row>
    <row r="212" ht="13.5" spans="1:6">
      <c r="A212" s="25">
        <v>209</v>
      </c>
      <c r="B212" s="25" t="s">
        <v>331</v>
      </c>
      <c r="C212" s="27" t="s">
        <v>9</v>
      </c>
      <c r="D212" s="27" t="s">
        <v>10</v>
      </c>
      <c r="E212" s="26" t="s">
        <v>259</v>
      </c>
      <c r="F212" s="25">
        <v>3</v>
      </c>
    </row>
    <row r="213" ht="13.5" spans="1:6">
      <c r="A213" s="25">
        <v>210</v>
      </c>
      <c r="B213" s="25" t="s">
        <v>332</v>
      </c>
      <c r="C213" s="27" t="s">
        <v>9</v>
      </c>
      <c r="D213" s="27" t="s">
        <v>10</v>
      </c>
      <c r="E213" s="26" t="s">
        <v>164</v>
      </c>
      <c r="F213" s="25">
        <v>3</v>
      </c>
    </row>
    <row r="214" ht="13.5" spans="1:6">
      <c r="A214" s="25">
        <v>211</v>
      </c>
      <c r="B214" s="38" t="s">
        <v>333</v>
      </c>
      <c r="C214" s="27" t="s">
        <v>9</v>
      </c>
      <c r="D214" s="27" t="s">
        <v>10</v>
      </c>
      <c r="E214" s="26" t="s">
        <v>334</v>
      </c>
      <c r="F214" s="25">
        <v>3</v>
      </c>
    </row>
    <row r="215" ht="13.5" spans="1:6">
      <c r="A215" s="25">
        <v>212</v>
      </c>
      <c r="B215" s="38" t="s">
        <v>335</v>
      </c>
      <c r="C215" s="27" t="s">
        <v>9</v>
      </c>
      <c r="D215" s="27" t="s">
        <v>149</v>
      </c>
      <c r="E215" s="26" t="s">
        <v>336</v>
      </c>
      <c r="F215" s="25">
        <v>3</v>
      </c>
    </row>
    <row r="216" ht="13.5" spans="1:6">
      <c r="A216" s="25">
        <v>213</v>
      </c>
      <c r="B216" s="25" t="s">
        <v>337</v>
      </c>
      <c r="C216" s="27" t="s">
        <v>9</v>
      </c>
      <c r="D216" s="27" t="s">
        <v>10</v>
      </c>
      <c r="E216" s="26" t="s">
        <v>49</v>
      </c>
      <c r="F216" s="25">
        <v>3</v>
      </c>
    </row>
    <row r="217" ht="13.5" spans="1:6">
      <c r="A217" s="25">
        <v>214</v>
      </c>
      <c r="B217" s="25" t="s">
        <v>338</v>
      </c>
      <c r="C217" s="27" t="s">
        <v>9</v>
      </c>
      <c r="D217" s="27" t="s">
        <v>10</v>
      </c>
      <c r="E217" s="26" t="s">
        <v>284</v>
      </c>
      <c r="F217" s="25">
        <v>3</v>
      </c>
    </row>
    <row r="218" ht="13.5" spans="1:6">
      <c r="A218" s="25">
        <v>215</v>
      </c>
      <c r="B218" s="25" t="s">
        <v>339</v>
      </c>
      <c r="C218" s="27" t="s">
        <v>9</v>
      </c>
      <c r="D218" s="27" t="s">
        <v>10</v>
      </c>
      <c r="E218" s="26" t="s">
        <v>49</v>
      </c>
      <c r="F218" s="25">
        <v>3</v>
      </c>
    </row>
    <row r="219" ht="13.5" spans="1:6">
      <c r="A219" s="25">
        <v>216</v>
      </c>
      <c r="B219" s="38" t="s">
        <v>340</v>
      </c>
      <c r="C219" s="27" t="s">
        <v>9</v>
      </c>
      <c r="D219" s="27" t="s">
        <v>10</v>
      </c>
      <c r="E219" s="26" t="s">
        <v>171</v>
      </c>
      <c r="F219" s="25">
        <v>3</v>
      </c>
    </row>
    <row r="220" ht="13.5" spans="1:6">
      <c r="A220" s="25">
        <v>217</v>
      </c>
      <c r="B220" s="38" t="s">
        <v>341</v>
      </c>
      <c r="C220" s="27" t="s">
        <v>9</v>
      </c>
      <c r="D220" s="27" t="s">
        <v>10</v>
      </c>
      <c r="E220" s="26" t="s">
        <v>286</v>
      </c>
      <c r="F220" s="25">
        <v>3</v>
      </c>
    </row>
    <row r="221" ht="13.5" spans="1:6">
      <c r="A221" s="25">
        <v>218</v>
      </c>
      <c r="B221" s="38" t="s">
        <v>342</v>
      </c>
      <c r="C221" s="27" t="s">
        <v>9</v>
      </c>
      <c r="D221" s="27" t="s">
        <v>10</v>
      </c>
      <c r="E221" s="26" t="s">
        <v>49</v>
      </c>
      <c r="F221" s="25">
        <v>3</v>
      </c>
    </row>
    <row r="222" ht="13.5" spans="1:6">
      <c r="A222" s="25">
        <v>219</v>
      </c>
      <c r="B222" s="38" t="s">
        <v>343</v>
      </c>
      <c r="C222" s="27" t="s">
        <v>9</v>
      </c>
      <c r="D222" s="27" t="s">
        <v>10</v>
      </c>
      <c r="E222" s="26" t="s">
        <v>344</v>
      </c>
      <c r="F222" s="25">
        <v>3</v>
      </c>
    </row>
    <row r="223" ht="13.5" spans="1:6">
      <c r="A223" s="25">
        <v>220</v>
      </c>
      <c r="B223" s="38" t="s">
        <v>345</v>
      </c>
      <c r="C223" s="27" t="s">
        <v>9</v>
      </c>
      <c r="D223" s="27" t="s">
        <v>10</v>
      </c>
      <c r="E223" s="26" t="s">
        <v>112</v>
      </c>
      <c r="F223" s="25">
        <v>3</v>
      </c>
    </row>
    <row r="224" ht="13.5" spans="1:6">
      <c r="A224" s="25">
        <v>221</v>
      </c>
      <c r="B224" s="25" t="s">
        <v>346</v>
      </c>
      <c r="C224" s="27" t="s">
        <v>9</v>
      </c>
      <c r="D224" s="27" t="s">
        <v>10</v>
      </c>
      <c r="E224" s="26" t="s">
        <v>347</v>
      </c>
      <c r="F224" s="25">
        <v>3</v>
      </c>
    </row>
    <row r="225" ht="13.5" spans="1:6">
      <c r="A225" s="25">
        <v>222</v>
      </c>
      <c r="B225" s="25" t="s">
        <v>348</v>
      </c>
      <c r="C225" s="27" t="s">
        <v>9</v>
      </c>
      <c r="D225" s="27" t="s">
        <v>10</v>
      </c>
      <c r="E225" s="26" t="s">
        <v>349</v>
      </c>
      <c r="F225" s="25">
        <v>3</v>
      </c>
    </row>
    <row r="226" ht="13.5" spans="1:6">
      <c r="A226" s="25">
        <v>223</v>
      </c>
      <c r="B226" s="38" t="s">
        <v>350</v>
      </c>
      <c r="C226" s="27" t="s">
        <v>9</v>
      </c>
      <c r="D226" s="27" t="s">
        <v>10</v>
      </c>
      <c r="E226" s="26" t="s">
        <v>166</v>
      </c>
      <c r="F226" s="25">
        <v>3</v>
      </c>
    </row>
    <row r="227" ht="13.5" spans="1:6">
      <c r="A227" s="25">
        <v>224</v>
      </c>
      <c r="B227" s="38" t="s">
        <v>351</v>
      </c>
      <c r="C227" s="27" t="s">
        <v>9</v>
      </c>
      <c r="D227" s="27" t="s">
        <v>10</v>
      </c>
      <c r="E227" s="26" t="s">
        <v>352</v>
      </c>
      <c r="F227" s="25">
        <v>3</v>
      </c>
    </row>
    <row r="228" ht="13.5" spans="1:6">
      <c r="A228" s="25">
        <v>225</v>
      </c>
      <c r="B228" s="38" t="s">
        <v>353</v>
      </c>
      <c r="C228" s="27" t="s">
        <v>9</v>
      </c>
      <c r="D228" s="27" t="s">
        <v>10</v>
      </c>
      <c r="E228" s="26" t="s">
        <v>354</v>
      </c>
      <c r="F228" s="25">
        <v>3</v>
      </c>
    </row>
    <row r="229" ht="13.5" spans="1:6">
      <c r="A229" s="25">
        <v>226</v>
      </c>
      <c r="B229" s="38" t="s">
        <v>355</v>
      </c>
      <c r="C229" s="27" t="s">
        <v>9</v>
      </c>
      <c r="D229" s="27" t="s">
        <v>10</v>
      </c>
      <c r="E229" s="26" t="s">
        <v>139</v>
      </c>
      <c r="F229" s="25">
        <v>3</v>
      </c>
    </row>
    <row r="230" ht="13.5" spans="1:6">
      <c r="A230" s="25">
        <v>227</v>
      </c>
      <c r="B230" s="38" t="s">
        <v>356</v>
      </c>
      <c r="C230" s="27" t="s">
        <v>9</v>
      </c>
      <c r="D230" s="27" t="s">
        <v>10</v>
      </c>
      <c r="E230" s="26" t="s">
        <v>139</v>
      </c>
      <c r="F230" s="25">
        <v>3</v>
      </c>
    </row>
    <row r="231" ht="13.5" spans="1:6">
      <c r="A231" s="25">
        <v>228</v>
      </c>
      <c r="B231" s="38" t="s">
        <v>357</v>
      </c>
      <c r="C231" s="27" t="s">
        <v>9</v>
      </c>
      <c r="D231" s="27" t="s">
        <v>10</v>
      </c>
      <c r="E231" s="26" t="s">
        <v>358</v>
      </c>
      <c r="F231" s="25">
        <v>3</v>
      </c>
    </row>
    <row r="232" ht="13.5" spans="1:6">
      <c r="A232" s="25">
        <v>229</v>
      </c>
      <c r="B232" s="25" t="s">
        <v>359</v>
      </c>
      <c r="C232" s="27" t="s">
        <v>9</v>
      </c>
      <c r="D232" s="27" t="s">
        <v>10</v>
      </c>
      <c r="E232" s="26" t="s">
        <v>94</v>
      </c>
      <c r="F232" s="25">
        <v>3</v>
      </c>
    </row>
    <row r="233" ht="13.5" spans="1:6">
      <c r="A233" s="25">
        <v>230</v>
      </c>
      <c r="B233" s="25" t="s">
        <v>360</v>
      </c>
      <c r="C233" s="27" t="s">
        <v>9</v>
      </c>
      <c r="D233" s="27" t="s">
        <v>10</v>
      </c>
      <c r="E233" s="26" t="s">
        <v>202</v>
      </c>
      <c r="F233" s="25">
        <v>3</v>
      </c>
    </row>
    <row r="234" ht="13.5" spans="1:6">
      <c r="A234" s="25">
        <v>231</v>
      </c>
      <c r="B234" s="38" t="s">
        <v>361</v>
      </c>
      <c r="C234" s="27" t="s">
        <v>9</v>
      </c>
      <c r="D234" s="27" t="s">
        <v>10</v>
      </c>
      <c r="E234" s="26" t="s">
        <v>362</v>
      </c>
      <c r="F234" s="25">
        <v>3</v>
      </c>
    </row>
    <row r="235" ht="13.5" spans="1:6">
      <c r="A235" s="25">
        <v>232</v>
      </c>
      <c r="B235" s="25" t="s">
        <v>363</v>
      </c>
      <c r="C235" s="27" t="s">
        <v>9</v>
      </c>
      <c r="D235" s="27" t="s">
        <v>10</v>
      </c>
      <c r="E235" s="26" t="s">
        <v>309</v>
      </c>
      <c r="F235" s="25">
        <v>3</v>
      </c>
    </row>
    <row r="236" ht="13.5" spans="1:6">
      <c r="A236" s="25">
        <v>233</v>
      </c>
      <c r="B236" s="25" t="s">
        <v>364</v>
      </c>
      <c r="C236" s="27" t="s">
        <v>9</v>
      </c>
      <c r="D236" s="27" t="s">
        <v>10</v>
      </c>
      <c r="E236" s="26" t="s">
        <v>309</v>
      </c>
      <c r="F236" s="25">
        <v>3</v>
      </c>
    </row>
    <row r="237" ht="13.5" spans="1:6">
      <c r="A237" s="25">
        <v>234</v>
      </c>
      <c r="B237" s="38" t="s">
        <v>365</v>
      </c>
      <c r="C237" s="27" t="s">
        <v>9</v>
      </c>
      <c r="D237" s="27" t="s">
        <v>10</v>
      </c>
      <c r="E237" s="26" t="s">
        <v>366</v>
      </c>
      <c r="F237" s="25">
        <v>3</v>
      </c>
    </row>
    <row r="238" ht="13.5" spans="1:6">
      <c r="A238" s="25">
        <v>235</v>
      </c>
      <c r="B238" s="25" t="s">
        <v>367</v>
      </c>
      <c r="C238" s="27" t="s">
        <v>9</v>
      </c>
      <c r="D238" s="27" t="s">
        <v>10</v>
      </c>
      <c r="E238" s="26" t="s">
        <v>309</v>
      </c>
      <c r="F238" s="25">
        <v>3</v>
      </c>
    </row>
    <row r="239" ht="13.5" spans="1:6">
      <c r="A239" s="25">
        <v>236</v>
      </c>
      <c r="B239" s="38" t="s">
        <v>368</v>
      </c>
      <c r="C239" s="27" t="s">
        <v>9</v>
      </c>
      <c r="D239" s="27" t="s">
        <v>10</v>
      </c>
      <c r="E239" s="26" t="s">
        <v>309</v>
      </c>
      <c r="F239" s="25">
        <v>3</v>
      </c>
    </row>
    <row r="240" ht="13.5" spans="1:6">
      <c r="A240" s="25">
        <v>237</v>
      </c>
      <c r="B240" s="25" t="s">
        <v>369</v>
      </c>
      <c r="C240" s="27" t="s">
        <v>9</v>
      </c>
      <c r="D240" s="27" t="s">
        <v>10</v>
      </c>
      <c r="E240" s="26" t="s">
        <v>370</v>
      </c>
      <c r="F240" s="25">
        <v>3</v>
      </c>
    </row>
    <row r="241" ht="13.5" spans="1:6">
      <c r="A241" s="25">
        <v>238</v>
      </c>
      <c r="B241" s="25" t="s">
        <v>371</v>
      </c>
      <c r="C241" s="27" t="s">
        <v>9</v>
      </c>
      <c r="D241" s="27" t="s">
        <v>10</v>
      </c>
      <c r="E241" s="26" t="s">
        <v>372</v>
      </c>
      <c r="F241" s="25">
        <v>3</v>
      </c>
    </row>
    <row r="242" ht="13.5" spans="1:6">
      <c r="A242" s="25">
        <v>239</v>
      </c>
      <c r="B242" s="38" t="s">
        <v>373</v>
      </c>
      <c r="C242" s="27" t="s">
        <v>9</v>
      </c>
      <c r="D242" s="27" t="s">
        <v>10</v>
      </c>
      <c r="E242" s="26" t="s">
        <v>256</v>
      </c>
      <c r="F242" s="25">
        <v>3</v>
      </c>
    </row>
    <row r="243" ht="13.5" spans="1:6">
      <c r="A243" s="25">
        <v>240</v>
      </c>
      <c r="B243" s="38" t="s">
        <v>374</v>
      </c>
      <c r="C243" s="27" t="s">
        <v>9</v>
      </c>
      <c r="D243" s="27" t="s">
        <v>10</v>
      </c>
      <c r="E243" s="26" t="s">
        <v>309</v>
      </c>
      <c r="F243" s="25">
        <v>3</v>
      </c>
    </row>
    <row r="244" ht="13.5" spans="1:6">
      <c r="A244" s="25">
        <v>241</v>
      </c>
      <c r="B244" s="38" t="s">
        <v>375</v>
      </c>
      <c r="C244" s="27" t="s">
        <v>9</v>
      </c>
      <c r="D244" s="27" t="s">
        <v>10</v>
      </c>
      <c r="E244" s="26" t="s">
        <v>202</v>
      </c>
      <c r="F244" s="25">
        <v>2</v>
      </c>
    </row>
    <row r="245" ht="13.5" spans="1:6">
      <c r="A245" s="25">
        <v>242</v>
      </c>
      <c r="B245" s="38" t="s">
        <v>376</v>
      </c>
      <c r="C245" s="27" t="s">
        <v>9</v>
      </c>
      <c r="D245" s="27" t="s">
        <v>10</v>
      </c>
      <c r="E245" s="26" t="s">
        <v>94</v>
      </c>
      <c r="F245" s="25">
        <v>2</v>
      </c>
    </row>
    <row r="246" ht="13.5" spans="1:6">
      <c r="A246" s="25">
        <v>243</v>
      </c>
      <c r="B246" s="38" t="s">
        <v>377</v>
      </c>
      <c r="C246" s="27" t="s">
        <v>9</v>
      </c>
      <c r="D246" s="27" t="s">
        <v>10</v>
      </c>
      <c r="E246" s="26" t="s">
        <v>166</v>
      </c>
      <c r="F246" s="25">
        <v>2</v>
      </c>
    </row>
    <row r="247" ht="13.5" spans="1:6">
      <c r="A247" s="25">
        <v>244</v>
      </c>
      <c r="B247" s="25" t="s">
        <v>378</v>
      </c>
      <c r="C247" s="27" t="s">
        <v>9</v>
      </c>
      <c r="D247" s="27" t="s">
        <v>10</v>
      </c>
      <c r="E247" s="26" t="s">
        <v>379</v>
      </c>
      <c r="F247" s="25">
        <v>2</v>
      </c>
    </row>
    <row r="248" ht="13.5" spans="1:6">
      <c r="A248" s="25">
        <v>245</v>
      </c>
      <c r="B248" s="38" t="s">
        <v>380</v>
      </c>
      <c r="C248" s="27" t="s">
        <v>9</v>
      </c>
      <c r="D248" s="27" t="s">
        <v>10</v>
      </c>
      <c r="E248" s="26" t="s">
        <v>381</v>
      </c>
      <c r="F248" s="25">
        <v>2</v>
      </c>
    </row>
    <row r="249" ht="13.5" spans="1:6">
      <c r="A249" s="25">
        <v>246</v>
      </c>
      <c r="B249" s="38" t="s">
        <v>382</v>
      </c>
      <c r="C249" s="27" t="s">
        <v>9</v>
      </c>
      <c r="D249" s="27" t="s">
        <v>10</v>
      </c>
      <c r="E249" s="26" t="s">
        <v>383</v>
      </c>
      <c r="F249" s="25">
        <v>2</v>
      </c>
    </row>
    <row r="250" ht="13.5" spans="1:6">
      <c r="A250" s="25">
        <v>247</v>
      </c>
      <c r="B250" s="25" t="s">
        <v>384</v>
      </c>
      <c r="C250" s="27" t="s">
        <v>9</v>
      </c>
      <c r="D250" s="27" t="s">
        <v>10</v>
      </c>
      <c r="E250" s="26" t="s">
        <v>385</v>
      </c>
      <c r="F250" s="25">
        <v>2</v>
      </c>
    </row>
    <row r="251" ht="13.5" spans="1:6">
      <c r="A251" s="25">
        <v>248</v>
      </c>
      <c r="B251" s="25" t="s">
        <v>386</v>
      </c>
      <c r="C251" s="27" t="s">
        <v>9</v>
      </c>
      <c r="D251" s="27" t="s">
        <v>10</v>
      </c>
      <c r="E251" s="26" t="s">
        <v>387</v>
      </c>
      <c r="F251" s="25">
        <v>2</v>
      </c>
    </row>
    <row r="252" ht="13.5" spans="1:6">
      <c r="A252" s="25">
        <v>249</v>
      </c>
      <c r="B252" s="25" t="s">
        <v>388</v>
      </c>
      <c r="C252" s="27" t="s">
        <v>9</v>
      </c>
      <c r="D252" s="27" t="s">
        <v>10</v>
      </c>
      <c r="E252" s="26" t="s">
        <v>389</v>
      </c>
      <c r="F252" s="25">
        <v>2</v>
      </c>
    </row>
    <row r="253" ht="13.5" spans="1:6">
      <c r="A253" s="25">
        <v>250</v>
      </c>
      <c r="B253" s="38" t="s">
        <v>390</v>
      </c>
      <c r="C253" s="27" t="s">
        <v>9</v>
      </c>
      <c r="D253" s="27" t="s">
        <v>10</v>
      </c>
      <c r="E253" s="26" t="s">
        <v>13</v>
      </c>
      <c r="F253" s="25">
        <v>2</v>
      </c>
    </row>
    <row r="254" ht="13.5" spans="1:6">
      <c r="A254" s="25">
        <v>251</v>
      </c>
      <c r="B254" s="38" t="s">
        <v>391</v>
      </c>
      <c r="C254" s="27" t="s">
        <v>9</v>
      </c>
      <c r="D254" s="27" t="s">
        <v>10</v>
      </c>
      <c r="E254" s="26" t="s">
        <v>392</v>
      </c>
      <c r="F254" s="25">
        <v>2</v>
      </c>
    </row>
    <row r="255" ht="13.5" spans="1:6">
      <c r="A255" s="25">
        <v>252</v>
      </c>
      <c r="B255" s="38" t="s">
        <v>393</v>
      </c>
      <c r="C255" s="27" t="s">
        <v>9</v>
      </c>
      <c r="D255" s="27" t="s">
        <v>10</v>
      </c>
      <c r="E255" s="26" t="s">
        <v>94</v>
      </c>
      <c r="F255" s="25">
        <v>2</v>
      </c>
    </row>
    <row r="256" ht="13.5" spans="1:6">
      <c r="A256" s="25">
        <v>253</v>
      </c>
      <c r="B256" s="38" t="s">
        <v>394</v>
      </c>
      <c r="C256" s="27" t="s">
        <v>9</v>
      </c>
      <c r="D256" s="27" t="s">
        <v>10</v>
      </c>
      <c r="E256" s="26" t="s">
        <v>212</v>
      </c>
      <c r="F256" s="25">
        <v>2</v>
      </c>
    </row>
    <row r="257" ht="13.5" spans="1:6">
      <c r="A257" s="25">
        <v>254</v>
      </c>
      <c r="B257" s="25" t="s">
        <v>395</v>
      </c>
      <c r="C257" s="27" t="s">
        <v>9</v>
      </c>
      <c r="D257" s="27" t="s">
        <v>10</v>
      </c>
      <c r="E257" s="26" t="s">
        <v>212</v>
      </c>
      <c r="F257" s="25">
        <v>2</v>
      </c>
    </row>
    <row r="258" ht="13.5" spans="1:6">
      <c r="A258" s="25">
        <v>255</v>
      </c>
      <c r="B258" s="38" t="s">
        <v>396</v>
      </c>
      <c r="C258" s="27" t="s">
        <v>9</v>
      </c>
      <c r="D258" s="27" t="s">
        <v>10</v>
      </c>
      <c r="E258" s="26" t="s">
        <v>292</v>
      </c>
      <c r="F258" s="25">
        <v>2</v>
      </c>
    </row>
    <row r="259" ht="13.5" spans="1:6">
      <c r="A259" s="25">
        <v>256</v>
      </c>
      <c r="B259" s="38" t="s">
        <v>397</v>
      </c>
      <c r="C259" s="27" t="s">
        <v>9</v>
      </c>
      <c r="D259" s="27" t="s">
        <v>10</v>
      </c>
      <c r="E259" s="26" t="s">
        <v>215</v>
      </c>
      <c r="F259" s="25">
        <v>2</v>
      </c>
    </row>
    <row r="260" ht="13.5" spans="1:6">
      <c r="A260" s="25">
        <v>257</v>
      </c>
      <c r="B260" s="38" t="s">
        <v>398</v>
      </c>
      <c r="C260" s="27" t="s">
        <v>9</v>
      </c>
      <c r="D260" s="27" t="s">
        <v>10</v>
      </c>
      <c r="E260" s="26" t="s">
        <v>232</v>
      </c>
      <c r="F260" s="25">
        <v>2</v>
      </c>
    </row>
    <row r="261" ht="13.5" spans="1:6">
      <c r="A261" s="25">
        <v>258</v>
      </c>
      <c r="B261" s="38" t="s">
        <v>399</v>
      </c>
      <c r="C261" s="27" t="s">
        <v>9</v>
      </c>
      <c r="D261" s="27" t="s">
        <v>10</v>
      </c>
      <c r="E261" s="26" t="s">
        <v>17</v>
      </c>
      <c r="F261" s="25">
        <v>2</v>
      </c>
    </row>
    <row r="262" ht="13.5" spans="1:6">
      <c r="A262" s="25">
        <v>259</v>
      </c>
      <c r="B262" s="38" t="s">
        <v>400</v>
      </c>
      <c r="C262" s="27" t="s">
        <v>9</v>
      </c>
      <c r="D262" s="27" t="s">
        <v>10</v>
      </c>
      <c r="E262" s="26" t="s">
        <v>401</v>
      </c>
      <c r="F262" s="25">
        <v>2</v>
      </c>
    </row>
    <row r="263" ht="13.5" spans="1:6">
      <c r="A263" s="25">
        <v>260</v>
      </c>
      <c r="B263" s="25" t="s">
        <v>402</v>
      </c>
      <c r="C263" s="27" t="s">
        <v>9</v>
      </c>
      <c r="D263" s="27" t="s">
        <v>10</v>
      </c>
      <c r="E263" s="26" t="s">
        <v>403</v>
      </c>
      <c r="F263" s="25">
        <v>2</v>
      </c>
    </row>
    <row r="264" ht="13.5" spans="1:6">
      <c r="A264" s="25">
        <v>261</v>
      </c>
      <c r="B264" s="25" t="s">
        <v>404</v>
      </c>
      <c r="C264" s="27" t="s">
        <v>9</v>
      </c>
      <c r="D264" s="27" t="s">
        <v>149</v>
      </c>
      <c r="E264" s="26" t="s">
        <v>150</v>
      </c>
      <c r="F264" s="25">
        <v>2</v>
      </c>
    </row>
    <row r="265" ht="13.5" spans="1:6">
      <c r="A265" s="25">
        <v>262</v>
      </c>
      <c r="B265" s="25" t="s">
        <v>405</v>
      </c>
      <c r="C265" s="27" t="s">
        <v>9</v>
      </c>
      <c r="D265" s="27" t="s">
        <v>10</v>
      </c>
      <c r="E265" s="26" t="s">
        <v>220</v>
      </c>
      <c r="F265" s="25">
        <v>2</v>
      </c>
    </row>
    <row r="266" ht="13.5" spans="1:6">
      <c r="A266" s="25">
        <v>263</v>
      </c>
      <c r="B266" s="38" t="s">
        <v>406</v>
      </c>
      <c r="C266" s="27" t="s">
        <v>9</v>
      </c>
      <c r="D266" s="27" t="s">
        <v>10</v>
      </c>
      <c r="E266" s="26" t="s">
        <v>143</v>
      </c>
      <c r="F266" s="25">
        <v>2</v>
      </c>
    </row>
    <row r="267" ht="13.5" spans="1:6">
      <c r="A267" s="25">
        <v>264</v>
      </c>
      <c r="B267" s="25" t="s">
        <v>407</v>
      </c>
      <c r="C267" s="27" t="s">
        <v>9</v>
      </c>
      <c r="D267" s="27" t="s">
        <v>10</v>
      </c>
      <c r="E267" s="26" t="s">
        <v>408</v>
      </c>
      <c r="F267" s="25">
        <v>2</v>
      </c>
    </row>
    <row r="268" ht="13.5" spans="1:6">
      <c r="A268" s="25">
        <v>265</v>
      </c>
      <c r="B268" s="38" t="s">
        <v>409</v>
      </c>
      <c r="C268" s="27" t="s">
        <v>9</v>
      </c>
      <c r="D268" s="27" t="s">
        <v>10</v>
      </c>
      <c r="E268" s="26" t="s">
        <v>17</v>
      </c>
      <c r="F268" s="25">
        <v>2</v>
      </c>
    </row>
    <row r="269" ht="13.5" spans="1:6">
      <c r="A269" s="25">
        <v>266</v>
      </c>
      <c r="B269" s="38" t="s">
        <v>410</v>
      </c>
      <c r="C269" s="27" t="s">
        <v>9</v>
      </c>
      <c r="D269" s="27" t="s">
        <v>10</v>
      </c>
      <c r="E269" s="26" t="s">
        <v>411</v>
      </c>
      <c r="F269" s="25">
        <v>2</v>
      </c>
    </row>
    <row r="270" ht="13.5" spans="1:6">
      <c r="A270" s="25">
        <v>267</v>
      </c>
      <c r="B270" s="38" t="s">
        <v>412</v>
      </c>
      <c r="C270" s="27" t="s">
        <v>9</v>
      </c>
      <c r="D270" s="27" t="s">
        <v>10</v>
      </c>
      <c r="E270" s="26" t="s">
        <v>413</v>
      </c>
      <c r="F270" s="25">
        <v>2</v>
      </c>
    </row>
    <row r="271" ht="13.5" spans="1:6">
      <c r="A271" s="25">
        <v>268</v>
      </c>
      <c r="B271" s="38" t="s">
        <v>414</v>
      </c>
      <c r="C271" s="27" t="s">
        <v>9</v>
      </c>
      <c r="D271" s="27" t="s">
        <v>10</v>
      </c>
      <c r="E271" s="26" t="s">
        <v>347</v>
      </c>
      <c r="F271" s="25">
        <v>2</v>
      </c>
    </row>
    <row r="272" ht="13.5" spans="1:6">
      <c r="A272" s="25">
        <v>269</v>
      </c>
      <c r="B272" s="38" t="s">
        <v>415</v>
      </c>
      <c r="C272" s="27" t="s">
        <v>9</v>
      </c>
      <c r="D272" s="27" t="s">
        <v>10</v>
      </c>
      <c r="E272" s="26" t="s">
        <v>416</v>
      </c>
      <c r="F272" s="25">
        <v>2</v>
      </c>
    </row>
    <row r="273" ht="13.5" spans="1:6">
      <c r="A273" s="25">
        <v>270</v>
      </c>
      <c r="B273" s="25" t="s">
        <v>417</v>
      </c>
      <c r="C273" s="27" t="s">
        <v>9</v>
      </c>
      <c r="D273" s="27" t="s">
        <v>10</v>
      </c>
      <c r="E273" s="26" t="s">
        <v>49</v>
      </c>
      <c r="F273" s="25">
        <v>2</v>
      </c>
    </row>
    <row r="274" ht="13.5" spans="1:6">
      <c r="A274" s="25">
        <v>271</v>
      </c>
      <c r="B274" s="25" t="s">
        <v>418</v>
      </c>
      <c r="C274" s="27" t="s">
        <v>9</v>
      </c>
      <c r="D274" s="27" t="s">
        <v>10</v>
      </c>
      <c r="E274" s="26" t="s">
        <v>347</v>
      </c>
      <c r="F274" s="25">
        <v>2</v>
      </c>
    </row>
    <row r="275" ht="13.5" spans="1:6">
      <c r="A275" s="25">
        <v>272</v>
      </c>
      <c r="B275" s="25" t="s">
        <v>419</v>
      </c>
      <c r="C275" s="27" t="s">
        <v>9</v>
      </c>
      <c r="D275" s="27" t="s">
        <v>10</v>
      </c>
      <c r="E275" s="26" t="s">
        <v>215</v>
      </c>
      <c r="F275" s="25">
        <v>2</v>
      </c>
    </row>
    <row r="276" ht="13.5" spans="1:6">
      <c r="A276" s="25">
        <v>273</v>
      </c>
      <c r="B276" s="38" t="s">
        <v>420</v>
      </c>
      <c r="C276" s="27" t="s">
        <v>9</v>
      </c>
      <c r="D276" s="27" t="s">
        <v>10</v>
      </c>
      <c r="E276" s="26" t="s">
        <v>84</v>
      </c>
      <c r="F276" s="25">
        <v>2</v>
      </c>
    </row>
    <row r="277" ht="13.5" spans="1:6">
      <c r="A277" s="25">
        <v>274</v>
      </c>
      <c r="B277" s="38" t="s">
        <v>421</v>
      </c>
      <c r="C277" s="27" t="s">
        <v>9</v>
      </c>
      <c r="D277" s="27" t="s">
        <v>10</v>
      </c>
      <c r="E277" s="26" t="s">
        <v>422</v>
      </c>
      <c r="F277" s="25">
        <v>2</v>
      </c>
    </row>
    <row r="278" ht="13.5" spans="1:6">
      <c r="A278" s="25">
        <v>275</v>
      </c>
      <c r="B278" s="38" t="s">
        <v>423</v>
      </c>
      <c r="C278" s="27" t="s">
        <v>9</v>
      </c>
      <c r="D278" s="27" t="s">
        <v>10</v>
      </c>
      <c r="E278" s="26" t="s">
        <v>39</v>
      </c>
      <c r="F278" s="25">
        <v>2</v>
      </c>
    </row>
    <row r="279" ht="13.5" spans="1:6">
      <c r="A279" s="25">
        <v>276</v>
      </c>
      <c r="B279" s="25" t="s">
        <v>424</v>
      </c>
      <c r="C279" s="27" t="s">
        <v>9</v>
      </c>
      <c r="D279" s="27" t="s">
        <v>10</v>
      </c>
      <c r="E279" s="26" t="s">
        <v>29</v>
      </c>
      <c r="F279" s="25">
        <v>2</v>
      </c>
    </row>
    <row r="280" ht="13.5" spans="1:6">
      <c r="A280" s="25">
        <v>277</v>
      </c>
      <c r="B280" s="38" t="s">
        <v>425</v>
      </c>
      <c r="C280" s="27" t="s">
        <v>9</v>
      </c>
      <c r="D280" s="27" t="s">
        <v>10</v>
      </c>
      <c r="E280" s="26" t="s">
        <v>381</v>
      </c>
      <c r="F280" s="25">
        <v>2</v>
      </c>
    </row>
    <row r="281" ht="13.5" spans="1:6">
      <c r="A281" s="25">
        <v>278</v>
      </c>
      <c r="B281" s="38" t="s">
        <v>426</v>
      </c>
      <c r="C281" s="27" t="s">
        <v>9</v>
      </c>
      <c r="D281" s="27" t="s">
        <v>10</v>
      </c>
      <c r="E281" s="26" t="s">
        <v>141</v>
      </c>
      <c r="F281" s="25">
        <v>2</v>
      </c>
    </row>
    <row r="282" ht="13.5" spans="1:6">
      <c r="A282" s="25">
        <v>279</v>
      </c>
      <c r="B282" s="38" t="s">
        <v>427</v>
      </c>
      <c r="C282" s="27" t="s">
        <v>9</v>
      </c>
      <c r="D282" s="27" t="s">
        <v>10</v>
      </c>
      <c r="E282" s="26" t="s">
        <v>428</v>
      </c>
      <c r="F282" s="25">
        <v>2</v>
      </c>
    </row>
    <row r="283" ht="13.5" spans="1:6">
      <c r="A283" s="25">
        <v>280</v>
      </c>
      <c r="B283" s="38" t="s">
        <v>429</v>
      </c>
      <c r="C283" s="27" t="s">
        <v>9</v>
      </c>
      <c r="D283" s="27" t="s">
        <v>10</v>
      </c>
      <c r="E283" s="26" t="s">
        <v>430</v>
      </c>
      <c r="F283" s="25">
        <v>2</v>
      </c>
    </row>
    <row r="284" ht="13.5" spans="1:6">
      <c r="A284" s="25">
        <v>281</v>
      </c>
      <c r="B284" s="38" t="s">
        <v>431</v>
      </c>
      <c r="C284" s="27" t="s">
        <v>9</v>
      </c>
      <c r="D284" s="27" t="s">
        <v>10</v>
      </c>
      <c r="E284" s="26" t="s">
        <v>432</v>
      </c>
      <c r="F284" s="25">
        <v>2</v>
      </c>
    </row>
    <row r="285" ht="13.5" spans="1:6">
      <c r="A285" s="25">
        <v>282</v>
      </c>
      <c r="B285" s="38" t="s">
        <v>433</v>
      </c>
      <c r="C285" s="27" t="s">
        <v>9</v>
      </c>
      <c r="D285" s="27" t="s">
        <v>10</v>
      </c>
      <c r="E285" s="26" t="s">
        <v>256</v>
      </c>
      <c r="F285" s="25">
        <v>2</v>
      </c>
    </row>
    <row r="286" ht="13.5" spans="1:6">
      <c r="A286" s="25">
        <v>283</v>
      </c>
      <c r="B286" s="38" t="s">
        <v>434</v>
      </c>
      <c r="C286" s="27" t="s">
        <v>9</v>
      </c>
      <c r="D286" s="27" t="s">
        <v>10</v>
      </c>
      <c r="E286" s="26" t="s">
        <v>435</v>
      </c>
      <c r="F286" s="25">
        <v>2</v>
      </c>
    </row>
    <row r="287" ht="13.5" spans="1:6">
      <c r="A287" s="25">
        <v>284</v>
      </c>
      <c r="B287" s="38" t="s">
        <v>436</v>
      </c>
      <c r="C287" s="27" t="s">
        <v>9</v>
      </c>
      <c r="D287" s="27" t="s">
        <v>10</v>
      </c>
      <c r="E287" s="26" t="s">
        <v>437</v>
      </c>
      <c r="F287" s="25">
        <v>2</v>
      </c>
    </row>
    <row r="288" ht="13.5" spans="1:6">
      <c r="A288" s="25">
        <v>285</v>
      </c>
      <c r="B288" s="38" t="s">
        <v>438</v>
      </c>
      <c r="C288" s="27" t="s">
        <v>9</v>
      </c>
      <c r="D288" s="27" t="s">
        <v>10</v>
      </c>
      <c r="E288" s="26" t="s">
        <v>437</v>
      </c>
      <c r="F288" s="25">
        <v>2</v>
      </c>
    </row>
    <row r="289" ht="13.5" spans="1:6">
      <c r="A289" s="25">
        <v>286</v>
      </c>
      <c r="B289" s="38" t="s">
        <v>439</v>
      </c>
      <c r="C289" s="27" t="s">
        <v>9</v>
      </c>
      <c r="D289" s="27" t="s">
        <v>10</v>
      </c>
      <c r="E289" s="26" t="s">
        <v>437</v>
      </c>
      <c r="F289" s="25">
        <v>2</v>
      </c>
    </row>
    <row r="290" ht="13.5" spans="1:6">
      <c r="A290" s="25">
        <v>287</v>
      </c>
      <c r="B290" s="38" t="s">
        <v>440</v>
      </c>
      <c r="C290" s="27" t="s">
        <v>9</v>
      </c>
      <c r="D290" s="27" t="s">
        <v>10</v>
      </c>
      <c r="E290" s="26" t="s">
        <v>437</v>
      </c>
      <c r="F290" s="25">
        <v>2</v>
      </c>
    </row>
    <row r="291" ht="13.5" spans="1:6">
      <c r="A291" s="25">
        <v>288</v>
      </c>
      <c r="B291" s="25" t="s">
        <v>441</v>
      </c>
      <c r="C291" s="27" t="s">
        <v>9</v>
      </c>
      <c r="D291" s="27" t="s">
        <v>10</v>
      </c>
      <c r="E291" s="26" t="s">
        <v>437</v>
      </c>
      <c r="F291" s="25">
        <v>2</v>
      </c>
    </row>
    <row r="292" ht="13.5" spans="1:6">
      <c r="A292" s="25">
        <v>289</v>
      </c>
      <c r="B292" s="25" t="s">
        <v>442</v>
      </c>
      <c r="C292" s="27" t="s">
        <v>9</v>
      </c>
      <c r="D292" s="27" t="s">
        <v>10</v>
      </c>
      <c r="E292" s="26" t="s">
        <v>437</v>
      </c>
      <c r="F292" s="25">
        <v>2</v>
      </c>
    </row>
    <row r="293" ht="13.5" spans="1:6">
      <c r="A293" s="25">
        <v>290</v>
      </c>
      <c r="B293" s="38" t="s">
        <v>443</v>
      </c>
      <c r="C293" s="27" t="s">
        <v>9</v>
      </c>
      <c r="D293" s="27" t="s">
        <v>10</v>
      </c>
      <c r="E293" s="26" t="s">
        <v>284</v>
      </c>
      <c r="F293" s="25">
        <v>2</v>
      </c>
    </row>
    <row r="294" ht="13.5" spans="1:6">
      <c r="A294" s="25">
        <v>291</v>
      </c>
      <c r="B294" s="38" t="s">
        <v>444</v>
      </c>
      <c r="C294" s="27" t="s">
        <v>9</v>
      </c>
      <c r="D294" s="27" t="s">
        <v>10</v>
      </c>
      <c r="E294" s="26" t="s">
        <v>284</v>
      </c>
      <c r="F294" s="25">
        <v>2</v>
      </c>
    </row>
    <row r="295" ht="13.5" spans="1:6">
      <c r="A295" s="25">
        <v>292</v>
      </c>
      <c r="B295" s="38" t="s">
        <v>445</v>
      </c>
      <c r="C295" s="27" t="s">
        <v>9</v>
      </c>
      <c r="D295" s="27" t="s">
        <v>10</v>
      </c>
      <c r="E295" s="26" t="s">
        <v>446</v>
      </c>
      <c r="F295" s="25">
        <v>2</v>
      </c>
    </row>
    <row r="296" ht="13.5" spans="1:6">
      <c r="A296" s="25">
        <v>293</v>
      </c>
      <c r="B296" s="38" t="s">
        <v>447</v>
      </c>
      <c r="C296" s="27" t="s">
        <v>9</v>
      </c>
      <c r="D296" s="27" t="s">
        <v>10</v>
      </c>
      <c r="E296" s="26" t="s">
        <v>387</v>
      </c>
      <c r="F296" s="25">
        <v>2</v>
      </c>
    </row>
    <row r="297" ht="13.5" spans="1:6">
      <c r="A297" s="25">
        <v>294</v>
      </c>
      <c r="B297" s="38" t="s">
        <v>448</v>
      </c>
      <c r="C297" s="27" t="s">
        <v>9</v>
      </c>
      <c r="D297" s="27" t="s">
        <v>10</v>
      </c>
      <c r="E297" s="26" t="s">
        <v>292</v>
      </c>
      <c r="F297" s="25">
        <v>2</v>
      </c>
    </row>
    <row r="298" ht="13.5" spans="1:6">
      <c r="A298" s="25">
        <v>295</v>
      </c>
      <c r="B298" s="38" t="s">
        <v>449</v>
      </c>
      <c r="C298" s="27" t="s">
        <v>9</v>
      </c>
      <c r="D298" s="27" t="s">
        <v>10</v>
      </c>
      <c r="E298" s="26" t="s">
        <v>450</v>
      </c>
      <c r="F298" s="25">
        <v>2</v>
      </c>
    </row>
    <row r="299" ht="13.5" spans="1:6">
      <c r="A299" s="25">
        <v>296</v>
      </c>
      <c r="B299" s="38" t="s">
        <v>451</v>
      </c>
      <c r="C299" s="27" t="s">
        <v>9</v>
      </c>
      <c r="D299" s="27" t="s">
        <v>10</v>
      </c>
      <c r="E299" s="26" t="s">
        <v>232</v>
      </c>
      <c r="F299" s="25">
        <v>2</v>
      </c>
    </row>
    <row r="300" ht="13.5" spans="1:6">
      <c r="A300" s="25">
        <v>297</v>
      </c>
      <c r="B300" s="38" t="s">
        <v>452</v>
      </c>
      <c r="C300" s="27" t="s">
        <v>9</v>
      </c>
      <c r="D300" s="27" t="s">
        <v>10</v>
      </c>
      <c r="E300" s="26" t="s">
        <v>192</v>
      </c>
      <c r="F300" s="25">
        <v>2</v>
      </c>
    </row>
    <row r="301" ht="13.5" spans="1:6">
      <c r="A301" s="25">
        <v>298</v>
      </c>
      <c r="B301" s="38" t="s">
        <v>453</v>
      </c>
      <c r="C301" s="27" t="s">
        <v>9</v>
      </c>
      <c r="D301" s="27" t="s">
        <v>10</v>
      </c>
      <c r="E301" s="26" t="s">
        <v>454</v>
      </c>
      <c r="F301" s="25">
        <v>2</v>
      </c>
    </row>
    <row r="302" ht="13.5" spans="1:6">
      <c r="A302" s="25">
        <v>299</v>
      </c>
      <c r="B302" s="38" t="s">
        <v>455</v>
      </c>
      <c r="C302" s="27" t="s">
        <v>9</v>
      </c>
      <c r="D302" s="27" t="s">
        <v>10</v>
      </c>
      <c r="E302" s="26" t="s">
        <v>456</v>
      </c>
      <c r="F302" s="25">
        <v>2</v>
      </c>
    </row>
    <row r="303" ht="13.5" spans="1:6">
      <c r="A303" s="25">
        <v>300</v>
      </c>
      <c r="B303" s="38" t="s">
        <v>457</v>
      </c>
      <c r="C303" s="27" t="s">
        <v>9</v>
      </c>
      <c r="D303" s="27" t="s">
        <v>10</v>
      </c>
      <c r="E303" s="26" t="s">
        <v>411</v>
      </c>
      <c r="F303" s="25">
        <v>2</v>
      </c>
    </row>
    <row r="304" ht="13.5" spans="1:6">
      <c r="A304" s="25">
        <v>301</v>
      </c>
      <c r="B304" s="38" t="s">
        <v>458</v>
      </c>
      <c r="C304" s="27" t="s">
        <v>9</v>
      </c>
      <c r="D304" s="27" t="s">
        <v>10</v>
      </c>
      <c r="E304" s="26" t="s">
        <v>459</v>
      </c>
      <c r="F304" s="25">
        <v>2</v>
      </c>
    </row>
    <row r="305" ht="13.5" spans="1:6">
      <c r="A305" s="25">
        <v>302</v>
      </c>
      <c r="B305" s="38" t="s">
        <v>460</v>
      </c>
      <c r="C305" s="27" t="s">
        <v>9</v>
      </c>
      <c r="D305" s="27" t="s">
        <v>10</v>
      </c>
      <c r="E305" s="26" t="s">
        <v>392</v>
      </c>
      <c r="F305" s="25">
        <v>2</v>
      </c>
    </row>
    <row r="306" ht="13.5" spans="1:6">
      <c r="A306" s="25">
        <v>303</v>
      </c>
      <c r="B306" s="38" t="s">
        <v>461</v>
      </c>
      <c r="C306" s="27" t="s">
        <v>9</v>
      </c>
      <c r="D306" s="27" t="s">
        <v>10</v>
      </c>
      <c r="E306" s="26" t="s">
        <v>435</v>
      </c>
      <c r="F306" s="25">
        <v>2</v>
      </c>
    </row>
    <row r="307" ht="13.5" spans="1:6">
      <c r="A307" s="25">
        <v>304</v>
      </c>
      <c r="B307" s="38" t="s">
        <v>462</v>
      </c>
      <c r="C307" s="27" t="s">
        <v>9</v>
      </c>
      <c r="D307" s="27" t="s">
        <v>10</v>
      </c>
      <c r="E307" s="26" t="s">
        <v>370</v>
      </c>
      <c r="F307" s="25">
        <v>2</v>
      </c>
    </row>
    <row r="308" ht="13.5" spans="1:6">
      <c r="A308" s="25">
        <v>305</v>
      </c>
      <c r="B308" s="38" t="s">
        <v>463</v>
      </c>
      <c r="C308" s="27" t="s">
        <v>9</v>
      </c>
      <c r="D308" s="27" t="s">
        <v>10</v>
      </c>
      <c r="E308" s="26" t="s">
        <v>139</v>
      </c>
      <c r="F308" s="25">
        <v>2</v>
      </c>
    </row>
    <row r="309" ht="13.5" spans="1:6">
      <c r="A309" s="25">
        <v>306</v>
      </c>
      <c r="B309" s="38" t="s">
        <v>464</v>
      </c>
      <c r="C309" s="27" t="s">
        <v>9</v>
      </c>
      <c r="D309" s="27" t="s">
        <v>10</v>
      </c>
      <c r="E309" s="26" t="s">
        <v>408</v>
      </c>
      <c r="F309" s="25">
        <v>2</v>
      </c>
    </row>
    <row r="310" ht="13.5" spans="1:6">
      <c r="A310" s="25">
        <v>307</v>
      </c>
      <c r="B310" s="38" t="s">
        <v>465</v>
      </c>
      <c r="C310" s="27" t="s">
        <v>9</v>
      </c>
      <c r="D310" s="27" t="s">
        <v>10</v>
      </c>
      <c r="E310" s="26" t="s">
        <v>90</v>
      </c>
      <c r="F310" s="25">
        <v>2</v>
      </c>
    </row>
    <row r="311" ht="13.5" spans="1:6">
      <c r="A311" s="25">
        <v>308</v>
      </c>
      <c r="B311" s="38" t="s">
        <v>466</v>
      </c>
      <c r="C311" s="27" t="s">
        <v>9</v>
      </c>
      <c r="D311" s="27" t="s">
        <v>10</v>
      </c>
      <c r="E311" s="26" t="s">
        <v>467</v>
      </c>
      <c r="F311" s="25">
        <v>2</v>
      </c>
    </row>
    <row r="312" ht="13.5" spans="1:6">
      <c r="A312" s="25">
        <v>309</v>
      </c>
      <c r="B312" s="38" t="s">
        <v>468</v>
      </c>
      <c r="C312" s="27" t="s">
        <v>9</v>
      </c>
      <c r="D312" s="27" t="s">
        <v>10</v>
      </c>
      <c r="E312" s="26" t="s">
        <v>51</v>
      </c>
      <c r="F312" s="25">
        <v>2</v>
      </c>
    </row>
    <row r="313" ht="13.5" spans="1:6">
      <c r="A313" s="25">
        <v>310</v>
      </c>
      <c r="B313" s="38" t="s">
        <v>469</v>
      </c>
      <c r="C313" s="27" t="s">
        <v>9</v>
      </c>
      <c r="D313" s="27" t="s">
        <v>10</v>
      </c>
      <c r="E313" s="26" t="s">
        <v>292</v>
      </c>
      <c r="F313" s="25">
        <v>2</v>
      </c>
    </row>
    <row r="314" ht="13.5" spans="1:6">
      <c r="A314" s="25">
        <v>311</v>
      </c>
      <c r="B314" s="38" t="s">
        <v>470</v>
      </c>
      <c r="C314" s="27" t="s">
        <v>9</v>
      </c>
      <c r="D314" s="27" t="s">
        <v>10</v>
      </c>
      <c r="E314" s="26" t="s">
        <v>161</v>
      </c>
      <c r="F314" s="25">
        <v>2</v>
      </c>
    </row>
    <row r="315" ht="13.5" spans="1:6">
      <c r="A315" s="25">
        <v>312</v>
      </c>
      <c r="B315" s="38" t="s">
        <v>471</v>
      </c>
      <c r="C315" s="27" t="s">
        <v>9</v>
      </c>
      <c r="D315" s="27" t="s">
        <v>10</v>
      </c>
      <c r="E315" s="26" t="s">
        <v>472</v>
      </c>
      <c r="F315" s="25">
        <v>2</v>
      </c>
    </row>
    <row r="316" ht="13.5" spans="1:6">
      <c r="A316" s="25">
        <v>313</v>
      </c>
      <c r="B316" s="25" t="s">
        <v>473</v>
      </c>
      <c r="C316" s="27" t="s">
        <v>9</v>
      </c>
      <c r="D316" s="27" t="s">
        <v>10</v>
      </c>
      <c r="E316" s="26" t="s">
        <v>215</v>
      </c>
      <c r="F316" s="25">
        <v>2</v>
      </c>
    </row>
    <row r="317" ht="13.5" spans="1:6">
      <c r="A317" s="25">
        <v>314</v>
      </c>
      <c r="B317" s="25" t="s">
        <v>474</v>
      </c>
      <c r="C317" s="27" t="s">
        <v>9</v>
      </c>
      <c r="D317" s="27" t="s">
        <v>10</v>
      </c>
      <c r="E317" s="26" t="s">
        <v>475</v>
      </c>
      <c r="F317" s="25">
        <v>2</v>
      </c>
    </row>
    <row r="318" ht="13.5" spans="1:6">
      <c r="A318" s="25">
        <v>315</v>
      </c>
      <c r="B318" s="25" t="s">
        <v>476</v>
      </c>
      <c r="C318" s="27" t="s">
        <v>9</v>
      </c>
      <c r="D318" s="27" t="s">
        <v>10</v>
      </c>
      <c r="E318" s="26" t="s">
        <v>202</v>
      </c>
      <c r="F318" s="25">
        <v>2</v>
      </c>
    </row>
    <row r="319" ht="13.5" spans="1:6">
      <c r="A319" s="25">
        <v>316</v>
      </c>
      <c r="B319" s="25" t="s">
        <v>477</v>
      </c>
      <c r="C319" s="27" t="s">
        <v>9</v>
      </c>
      <c r="D319" s="27" t="s">
        <v>10</v>
      </c>
      <c r="E319" s="26" t="s">
        <v>478</v>
      </c>
      <c r="F319" s="25">
        <v>2</v>
      </c>
    </row>
    <row r="320" ht="13.5" spans="1:6">
      <c r="A320" s="25">
        <v>317</v>
      </c>
      <c r="B320" s="25" t="s">
        <v>479</v>
      </c>
      <c r="C320" s="27" t="s">
        <v>9</v>
      </c>
      <c r="D320" s="27" t="s">
        <v>10</v>
      </c>
      <c r="E320" s="26" t="s">
        <v>366</v>
      </c>
      <c r="F320" s="25">
        <v>2</v>
      </c>
    </row>
    <row r="321" ht="13.5" spans="1:6">
      <c r="A321" s="25">
        <v>318</v>
      </c>
      <c r="B321" s="25" t="s">
        <v>480</v>
      </c>
      <c r="C321" s="27" t="s">
        <v>9</v>
      </c>
      <c r="D321" s="27" t="s">
        <v>10</v>
      </c>
      <c r="E321" s="26" t="s">
        <v>309</v>
      </c>
      <c r="F321" s="25">
        <v>2</v>
      </c>
    </row>
    <row r="322" ht="13.5" spans="1:6">
      <c r="A322" s="25">
        <v>319</v>
      </c>
      <c r="B322" s="25" t="s">
        <v>481</v>
      </c>
      <c r="C322" s="27" t="s">
        <v>9</v>
      </c>
      <c r="D322" s="27" t="s">
        <v>10</v>
      </c>
      <c r="E322" s="26" t="s">
        <v>309</v>
      </c>
      <c r="F322" s="25">
        <v>2</v>
      </c>
    </row>
    <row r="323" ht="13.5" spans="1:6">
      <c r="A323" s="25">
        <v>320</v>
      </c>
      <c r="B323" s="25" t="s">
        <v>482</v>
      </c>
      <c r="C323" s="27" t="s">
        <v>9</v>
      </c>
      <c r="D323" s="27" t="s">
        <v>10</v>
      </c>
      <c r="E323" s="26" t="s">
        <v>309</v>
      </c>
      <c r="F323" s="25">
        <v>2</v>
      </c>
    </row>
    <row r="324" ht="13.5" spans="1:6">
      <c r="A324" s="25">
        <v>321</v>
      </c>
      <c r="B324" s="25" t="s">
        <v>483</v>
      </c>
      <c r="C324" s="27" t="s">
        <v>9</v>
      </c>
      <c r="D324" s="27" t="s">
        <v>10</v>
      </c>
      <c r="E324" s="26" t="s">
        <v>484</v>
      </c>
      <c r="F324" s="25">
        <v>2</v>
      </c>
    </row>
    <row r="325" ht="13.5" spans="1:6">
      <c r="A325" s="25">
        <v>322</v>
      </c>
      <c r="B325" s="38" t="s">
        <v>485</v>
      </c>
      <c r="C325" s="27" t="s">
        <v>9</v>
      </c>
      <c r="D325" s="27" t="s">
        <v>10</v>
      </c>
      <c r="E325" s="26" t="s">
        <v>110</v>
      </c>
      <c r="F325" s="25">
        <v>2</v>
      </c>
    </row>
    <row r="326" ht="13.5" spans="1:6">
      <c r="A326" s="25">
        <v>323</v>
      </c>
      <c r="B326" s="38" t="s">
        <v>486</v>
      </c>
      <c r="C326" s="27" t="s">
        <v>9</v>
      </c>
      <c r="D326" s="27" t="s">
        <v>10</v>
      </c>
      <c r="E326" s="26" t="s">
        <v>309</v>
      </c>
      <c r="F326" s="25">
        <v>2</v>
      </c>
    </row>
    <row r="327" ht="13.5" spans="1:6">
      <c r="A327" s="25">
        <v>324</v>
      </c>
      <c r="B327" s="25" t="s">
        <v>487</v>
      </c>
      <c r="C327" s="27" t="s">
        <v>9</v>
      </c>
      <c r="D327" s="27" t="s">
        <v>10</v>
      </c>
      <c r="E327" s="26" t="s">
        <v>309</v>
      </c>
      <c r="F327" s="25">
        <v>2</v>
      </c>
    </row>
    <row r="328" ht="13.5" spans="1:6">
      <c r="A328" s="25">
        <v>325</v>
      </c>
      <c r="B328" s="38" t="s">
        <v>488</v>
      </c>
      <c r="C328" s="27" t="s">
        <v>9</v>
      </c>
      <c r="D328" s="27" t="s">
        <v>10</v>
      </c>
      <c r="E328" s="26" t="s">
        <v>489</v>
      </c>
      <c r="F328" s="25">
        <v>2</v>
      </c>
    </row>
    <row r="329" ht="13.5" spans="1:6">
      <c r="A329" s="25">
        <v>326</v>
      </c>
      <c r="B329" s="38" t="s">
        <v>490</v>
      </c>
      <c r="C329" s="27" t="s">
        <v>9</v>
      </c>
      <c r="D329" s="27" t="s">
        <v>10</v>
      </c>
      <c r="E329" s="26" t="s">
        <v>362</v>
      </c>
      <c r="F329" s="25">
        <v>2</v>
      </c>
    </row>
    <row r="330" ht="13.5" spans="1:6">
      <c r="A330" s="25">
        <v>327</v>
      </c>
      <c r="B330" s="38" t="s">
        <v>491</v>
      </c>
      <c r="C330" s="27" t="s">
        <v>9</v>
      </c>
      <c r="D330" s="27" t="s">
        <v>10</v>
      </c>
      <c r="E330" s="26" t="s">
        <v>492</v>
      </c>
      <c r="F330" s="25">
        <v>2</v>
      </c>
    </row>
    <row r="331" ht="13.5" spans="1:6">
      <c r="A331" s="25">
        <v>328</v>
      </c>
      <c r="B331" s="38" t="s">
        <v>493</v>
      </c>
      <c r="C331" s="27" t="s">
        <v>9</v>
      </c>
      <c r="D331" s="27" t="s">
        <v>10</v>
      </c>
      <c r="E331" s="26" t="s">
        <v>494</v>
      </c>
      <c r="F331" s="25">
        <v>2</v>
      </c>
    </row>
    <row r="332" ht="13.5" spans="1:6">
      <c r="A332" s="25">
        <v>329</v>
      </c>
      <c r="B332" s="25" t="s">
        <v>495</v>
      </c>
      <c r="C332" s="27" t="s">
        <v>9</v>
      </c>
      <c r="D332" s="27" t="s">
        <v>10</v>
      </c>
      <c r="E332" s="26" t="s">
        <v>309</v>
      </c>
      <c r="F332" s="25">
        <v>2</v>
      </c>
    </row>
    <row r="333" ht="13.5" spans="1:6">
      <c r="A333" s="25">
        <v>330</v>
      </c>
      <c r="B333" s="38" t="s">
        <v>496</v>
      </c>
      <c r="C333" s="27" t="s">
        <v>9</v>
      </c>
      <c r="D333" s="27" t="s">
        <v>10</v>
      </c>
      <c r="E333" s="26" t="s">
        <v>349</v>
      </c>
      <c r="F333" s="25">
        <v>1</v>
      </c>
    </row>
    <row r="334" ht="13.5" spans="1:6">
      <c r="A334" s="25">
        <v>331</v>
      </c>
      <c r="B334" s="38" t="s">
        <v>497</v>
      </c>
      <c r="C334" s="27" t="s">
        <v>9</v>
      </c>
      <c r="D334" s="27" t="s">
        <v>10</v>
      </c>
      <c r="E334" s="26" t="s">
        <v>20</v>
      </c>
      <c r="F334" s="25">
        <v>1</v>
      </c>
    </row>
    <row r="335" ht="13.5" spans="1:6">
      <c r="A335" s="25">
        <v>332</v>
      </c>
      <c r="B335" s="25" t="s">
        <v>498</v>
      </c>
      <c r="C335" s="27" t="s">
        <v>9</v>
      </c>
      <c r="D335" s="27" t="s">
        <v>10</v>
      </c>
      <c r="E335" s="26" t="s">
        <v>478</v>
      </c>
      <c r="F335" s="25">
        <v>1</v>
      </c>
    </row>
    <row r="336" ht="13.5" spans="1:6">
      <c r="A336" s="25">
        <v>333</v>
      </c>
      <c r="B336" s="25" t="s">
        <v>499</v>
      </c>
      <c r="C336" s="27" t="s">
        <v>9</v>
      </c>
      <c r="D336" s="27" t="s">
        <v>10</v>
      </c>
      <c r="E336" s="26" t="s">
        <v>500</v>
      </c>
      <c r="F336" s="25">
        <v>1</v>
      </c>
    </row>
    <row r="337" ht="13.5" spans="1:6">
      <c r="A337" s="25">
        <v>334</v>
      </c>
      <c r="B337" s="38" t="s">
        <v>501</v>
      </c>
      <c r="C337" s="27" t="s">
        <v>9</v>
      </c>
      <c r="D337" s="27" t="s">
        <v>10</v>
      </c>
      <c r="E337" s="26" t="s">
        <v>502</v>
      </c>
      <c r="F337" s="25">
        <v>1</v>
      </c>
    </row>
    <row r="338" ht="13.5" spans="1:6">
      <c r="A338" s="25">
        <v>335</v>
      </c>
      <c r="B338" s="25" t="s">
        <v>503</v>
      </c>
      <c r="C338" s="27" t="s">
        <v>9</v>
      </c>
      <c r="D338" s="27" t="s">
        <v>149</v>
      </c>
      <c r="E338" s="26" t="s">
        <v>504</v>
      </c>
      <c r="F338" s="25">
        <v>1</v>
      </c>
    </row>
    <row r="339" ht="13.5" spans="1:6">
      <c r="A339" s="25">
        <v>336</v>
      </c>
      <c r="B339" s="38" t="s">
        <v>505</v>
      </c>
      <c r="C339" s="27" t="s">
        <v>9</v>
      </c>
      <c r="D339" s="27" t="s">
        <v>10</v>
      </c>
      <c r="E339" s="26" t="s">
        <v>175</v>
      </c>
      <c r="F339" s="25">
        <v>1</v>
      </c>
    </row>
    <row r="340" ht="13.5" spans="1:6">
      <c r="A340" s="25">
        <v>337</v>
      </c>
      <c r="B340" s="25" t="s">
        <v>506</v>
      </c>
      <c r="C340" s="27" t="s">
        <v>9</v>
      </c>
      <c r="D340" s="27" t="s">
        <v>10</v>
      </c>
      <c r="E340" s="26" t="s">
        <v>98</v>
      </c>
      <c r="F340" s="25">
        <v>1</v>
      </c>
    </row>
    <row r="341" ht="13.5" spans="1:6">
      <c r="A341" s="25">
        <v>338</v>
      </c>
      <c r="B341" s="38" t="s">
        <v>507</v>
      </c>
      <c r="C341" s="27" t="s">
        <v>9</v>
      </c>
      <c r="D341" s="27" t="s">
        <v>10</v>
      </c>
      <c r="E341" s="26" t="s">
        <v>153</v>
      </c>
      <c r="F341" s="25">
        <v>1</v>
      </c>
    </row>
    <row r="342" ht="13.5" spans="1:6">
      <c r="A342" s="25">
        <v>339</v>
      </c>
      <c r="B342" s="38" t="s">
        <v>508</v>
      </c>
      <c r="C342" s="27" t="s">
        <v>9</v>
      </c>
      <c r="D342" s="27" t="s">
        <v>10</v>
      </c>
      <c r="E342" s="26" t="s">
        <v>215</v>
      </c>
      <c r="F342" s="25">
        <v>1</v>
      </c>
    </row>
    <row r="343" ht="13.5" spans="1:6">
      <c r="A343" s="25">
        <v>340</v>
      </c>
      <c r="B343" s="25" t="s">
        <v>509</v>
      </c>
      <c r="C343" s="27" t="s">
        <v>9</v>
      </c>
      <c r="D343" s="27" t="s">
        <v>10</v>
      </c>
      <c r="E343" s="26" t="s">
        <v>215</v>
      </c>
      <c r="F343" s="25">
        <v>1</v>
      </c>
    </row>
    <row r="344" ht="13.5" spans="1:6">
      <c r="A344" s="25">
        <v>341</v>
      </c>
      <c r="B344" s="38" t="s">
        <v>510</v>
      </c>
      <c r="C344" s="27" t="s">
        <v>9</v>
      </c>
      <c r="D344" s="27" t="s">
        <v>10</v>
      </c>
      <c r="E344" s="26" t="s">
        <v>511</v>
      </c>
      <c r="F344" s="25">
        <v>1</v>
      </c>
    </row>
    <row r="345" ht="13.5" spans="1:6">
      <c r="A345" s="25">
        <v>342</v>
      </c>
      <c r="B345" s="25" t="s">
        <v>512</v>
      </c>
      <c r="C345" s="27" t="s">
        <v>9</v>
      </c>
      <c r="D345" s="27" t="s">
        <v>10</v>
      </c>
      <c r="E345" s="26" t="s">
        <v>381</v>
      </c>
      <c r="F345" s="25">
        <v>1</v>
      </c>
    </row>
    <row r="346" ht="13.5" spans="1:6">
      <c r="A346" s="25">
        <v>343</v>
      </c>
      <c r="B346" s="38" t="s">
        <v>513</v>
      </c>
      <c r="C346" s="27" t="s">
        <v>9</v>
      </c>
      <c r="D346" s="27" t="s">
        <v>514</v>
      </c>
      <c r="E346" s="26" t="s">
        <v>515</v>
      </c>
      <c r="F346" s="25">
        <v>1</v>
      </c>
    </row>
    <row r="347" ht="13.5" spans="1:6">
      <c r="A347" s="25">
        <v>344</v>
      </c>
      <c r="B347" s="38" t="s">
        <v>516</v>
      </c>
      <c r="C347" s="27" t="s">
        <v>9</v>
      </c>
      <c r="D347" s="27" t="s">
        <v>10</v>
      </c>
      <c r="E347" s="26" t="s">
        <v>114</v>
      </c>
      <c r="F347" s="25">
        <v>1</v>
      </c>
    </row>
    <row r="348" ht="13.5" spans="1:6">
      <c r="A348" s="25">
        <v>345</v>
      </c>
      <c r="B348" s="38" t="s">
        <v>517</v>
      </c>
      <c r="C348" s="27" t="s">
        <v>9</v>
      </c>
      <c r="D348" s="27" t="s">
        <v>10</v>
      </c>
      <c r="E348" s="26" t="s">
        <v>518</v>
      </c>
      <c r="F348" s="25">
        <v>1</v>
      </c>
    </row>
    <row r="349" ht="13.5" spans="1:6">
      <c r="A349" s="25">
        <v>346</v>
      </c>
      <c r="B349" s="25" t="s">
        <v>519</v>
      </c>
      <c r="C349" s="27" t="s">
        <v>9</v>
      </c>
      <c r="D349" s="27" t="s">
        <v>10</v>
      </c>
      <c r="E349" s="26" t="s">
        <v>88</v>
      </c>
      <c r="F349" s="25">
        <v>1</v>
      </c>
    </row>
    <row r="350" ht="13.5" spans="1:6">
      <c r="A350" s="25">
        <v>347</v>
      </c>
      <c r="B350" s="25" t="s">
        <v>520</v>
      </c>
      <c r="C350" s="27" t="s">
        <v>9</v>
      </c>
      <c r="D350" s="27" t="s">
        <v>10</v>
      </c>
      <c r="E350" s="26" t="s">
        <v>141</v>
      </c>
      <c r="F350" s="25">
        <v>1</v>
      </c>
    </row>
    <row r="351" ht="13.5" spans="1:6">
      <c r="A351" s="25">
        <v>348</v>
      </c>
      <c r="B351" s="25" t="s">
        <v>521</v>
      </c>
      <c r="C351" s="27" t="s">
        <v>9</v>
      </c>
      <c r="D351" s="27" t="s">
        <v>10</v>
      </c>
      <c r="E351" s="26" t="s">
        <v>522</v>
      </c>
      <c r="F351" s="25">
        <v>1</v>
      </c>
    </row>
    <row r="352" ht="13.5" spans="1:6">
      <c r="A352" s="25">
        <v>349</v>
      </c>
      <c r="B352" s="25" t="s">
        <v>523</v>
      </c>
      <c r="C352" s="27" t="s">
        <v>9</v>
      </c>
      <c r="D352" s="27" t="s">
        <v>10</v>
      </c>
      <c r="E352" s="26" t="s">
        <v>413</v>
      </c>
      <c r="F352" s="25">
        <v>1</v>
      </c>
    </row>
    <row r="353" ht="13.5" spans="1:6">
      <c r="A353" s="25">
        <v>350</v>
      </c>
      <c r="B353" s="38" t="s">
        <v>524</v>
      </c>
      <c r="C353" s="27" t="s">
        <v>9</v>
      </c>
      <c r="D353" s="27" t="s">
        <v>10</v>
      </c>
      <c r="E353" s="26" t="s">
        <v>408</v>
      </c>
      <c r="F353" s="25">
        <v>1</v>
      </c>
    </row>
    <row r="354" ht="13.5" spans="1:6">
      <c r="A354" s="25">
        <v>351</v>
      </c>
      <c r="B354" s="38" t="s">
        <v>525</v>
      </c>
      <c r="C354" s="27" t="s">
        <v>9</v>
      </c>
      <c r="D354" s="27" t="s">
        <v>10</v>
      </c>
      <c r="E354" s="26" t="s">
        <v>141</v>
      </c>
      <c r="F354" s="25">
        <v>1</v>
      </c>
    </row>
    <row r="355" ht="13.5" spans="1:6">
      <c r="A355" s="25">
        <v>352</v>
      </c>
      <c r="B355" s="38" t="s">
        <v>526</v>
      </c>
      <c r="C355" s="27" t="s">
        <v>9</v>
      </c>
      <c r="D355" s="27" t="s">
        <v>10</v>
      </c>
      <c r="E355" s="26" t="s">
        <v>389</v>
      </c>
      <c r="F355" s="25">
        <v>1</v>
      </c>
    </row>
    <row r="356" ht="13.5" spans="1:6">
      <c r="A356" s="25">
        <v>353</v>
      </c>
      <c r="B356" s="38" t="s">
        <v>527</v>
      </c>
      <c r="C356" s="27" t="s">
        <v>9</v>
      </c>
      <c r="D356" s="27" t="s">
        <v>10</v>
      </c>
      <c r="E356" s="26" t="s">
        <v>232</v>
      </c>
      <c r="F356" s="25">
        <v>1</v>
      </c>
    </row>
    <row r="357" ht="13.5" spans="1:6">
      <c r="A357" s="25">
        <v>354</v>
      </c>
      <c r="B357" s="38" t="s">
        <v>528</v>
      </c>
      <c r="C357" s="27" t="s">
        <v>9</v>
      </c>
      <c r="D357" s="27" t="s">
        <v>10</v>
      </c>
      <c r="E357" s="26" t="s">
        <v>218</v>
      </c>
      <c r="F357" s="25">
        <v>1</v>
      </c>
    </row>
    <row r="358" ht="13.5" spans="1:6">
      <c r="A358" s="25">
        <v>355</v>
      </c>
      <c r="B358" s="38" t="s">
        <v>529</v>
      </c>
      <c r="C358" s="27" t="s">
        <v>9</v>
      </c>
      <c r="D358" s="27" t="s">
        <v>10</v>
      </c>
      <c r="E358" s="26" t="s">
        <v>530</v>
      </c>
      <c r="F358" s="25">
        <v>1</v>
      </c>
    </row>
    <row r="359" ht="13.5" spans="1:6">
      <c r="A359" s="25">
        <v>356</v>
      </c>
      <c r="B359" s="38" t="s">
        <v>531</v>
      </c>
      <c r="C359" s="27" t="s">
        <v>9</v>
      </c>
      <c r="D359" s="27" t="s">
        <v>10</v>
      </c>
      <c r="E359" s="26" t="s">
        <v>532</v>
      </c>
      <c r="F359" s="25">
        <v>1</v>
      </c>
    </row>
    <row r="360" ht="13.5" spans="1:6">
      <c r="A360" s="25">
        <v>357</v>
      </c>
      <c r="B360" s="38" t="s">
        <v>533</v>
      </c>
      <c r="C360" s="27" t="s">
        <v>9</v>
      </c>
      <c r="D360" s="27" t="s">
        <v>10</v>
      </c>
      <c r="E360" s="26" t="s">
        <v>534</v>
      </c>
      <c r="F360" s="25">
        <v>1</v>
      </c>
    </row>
    <row r="361" ht="13.5" spans="1:6">
      <c r="A361" s="25">
        <v>358</v>
      </c>
      <c r="B361" s="25" t="s">
        <v>535</v>
      </c>
      <c r="C361" s="27" t="s">
        <v>9</v>
      </c>
      <c r="D361" s="27" t="s">
        <v>10</v>
      </c>
      <c r="E361" s="26" t="s">
        <v>344</v>
      </c>
      <c r="F361" s="25">
        <v>1</v>
      </c>
    </row>
    <row r="362" ht="13.5" spans="1:6">
      <c r="A362" s="25">
        <v>359</v>
      </c>
      <c r="B362" s="25" t="s">
        <v>536</v>
      </c>
      <c r="C362" s="27" t="s">
        <v>9</v>
      </c>
      <c r="D362" s="27" t="s">
        <v>10</v>
      </c>
      <c r="E362" s="26" t="s">
        <v>537</v>
      </c>
      <c r="F362" s="25">
        <v>1</v>
      </c>
    </row>
    <row r="363" ht="13.5" spans="1:6">
      <c r="A363" s="25">
        <v>360</v>
      </c>
      <c r="B363" s="38" t="s">
        <v>538</v>
      </c>
      <c r="C363" s="27" t="s">
        <v>9</v>
      </c>
      <c r="D363" s="27" t="s">
        <v>10</v>
      </c>
      <c r="E363" s="26" t="s">
        <v>94</v>
      </c>
      <c r="F363" s="25">
        <v>1</v>
      </c>
    </row>
    <row r="364" ht="13.5" spans="1:6">
      <c r="A364" s="25">
        <v>361</v>
      </c>
      <c r="B364" s="38" t="s">
        <v>539</v>
      </c>
      <c r="C364" s="27" t="s">
        <v>9</v>
      </c>
      <c r="D364" s="27" t="s">
        <v>10</v>
      </c>
      <c r="E364" s="26" t="s">
        <v>74</v>
      </c>
      <c r="F364" s="25">
        <v>1</v>
      </c>
    </row>
    <row r="365" ht="13.5" spans="1:6">
      <c r="A365" s="25">
        <v>362</v>
      </c>
      <c r="B365" s="25" t="s">
        <v>540</v>
      </c>
      <c r="C365" s="27" t="s">
        <v>9</v>
      </c>
      <c r="D365" s="27" t="s">
        <v>10</v>
      </c>
      <c r="E365" s="26" t="s">
        <v>389</v>
      </c>
      <c r="F365" s="25">
        <v>1</v>
      </c>
    </row>
    <row r="366" ht="13.5" spans="1:6">
      <c r="A366" s="25">
        <v>363</v>
      </c>
      <c r="B366" s="25" t="s">
        <v>541</v>
      </c>
      <c r="C366" s="27" t="s">
        <v>9</v>
      </c>
      <c r="D366" s="27" t="s">
        <v>10</v>
      </c>
      <c r="E366" s="26" t="s">
        <v>292</v>
      </c>
      <c r="F366" s="25">
        <v>1</v>
      </c>
    </row>
    <row r="367" ht="13.5" spans="1:6">
      <c r="A367" s="25">
        <v>364</v>
      </c>
      <c r="B367" s="38" t="s">
        <v>542</v>
      </c>
      <c r="C367" s="27" t="s">
        <v>9</v>
      </c>
      <c r="D367" s="27" t="s">
        <v>10</v>
      </c>
      <c r="E367" s="26" t="s">
        <v>164</v>
      </c>
      <c r="F367" s="25">
        <v>1</v>
      </c>
    </row>
    <row r="368" ht="13.5" spans="1:6">
      <c r="A368" s="25">
        <v>365</v>
      </c>
      <c r="B368" s="38" t="s">
        <v>543</v>
      </c>
      <c r="C368" s="27" t="s">
        <v>9</v>
      </c>
      <c r="D368" s="27" t="s">
        <v>10</v>
      </c>
      <c r="E368" s="26" t="s">
        <v>141</v>
      </c>
      <c r="F368" s="25">
        <v>1</v>
      </c>
    </row>
    <row r="369" ht="13.5" spans="1:6">
      <c r="A369" s="25">
        <v>366</v>
      </c>
      <c r="B369" s="38" t="s">
        <v>544</v>
      </c>
      <c r="C369" s="27" t="s">
        <v>9</v>
      </c>
      <c r="D369" s="27" t="s">
        <v>10</v>
      </c>
      <c r="E369" s="26" t="s">
        <v>545</v>
      </c>
      <c r="F369" s="25">
        <v>1</v>
      </c>
    </row>
    <row r="370" ht="13.5" spans="1:6">
      <c r="A370" s="25">
        <v>367</v>
      </c>
      <c r="B370" s="38" t="s">
        <v>546</v>
      </c>
      <c r="C370" s="27" t="s">
        <v>9</v>
      </c>
      <c r="D370" s="27" t="s">
        <v>10</v>
      </c>
      <c r="E370" s="26" t="s">
        <v>34</v>
      </c>
      <c r="F370" s="25">
        <v>1</v>
      </c>
    </row>
    <row r="371" ht="13.5" spans="1:6">
      <c r="A371" s="25">
        <v>368</v>
      </c>
      <c r="B371" s="25" t="s">
        <v>547</v>
      </c>
      <c r="C371" s="27" t="s">
        <v>9</v>
      </c>
      <c r="D371" s="27" t="s">
        <v>10</v>
      </c>
      <c r="E371" s="26" t="s">
        <v>548</v>
      </c>
      <c r="F371" s="25">
        <v>1</v>
      </c>
    </row>
    <row r="372" ht="13.5" spans="1:6">
      <c r="A372" s="25">
        <v>369</v>
      </c>
      <c r="B372" s="38" t="s">
        <v>549</v>
      </c>
      <c r="C372" s="27" t="s">
        <v>9</v>
      </c>
      <c r="D372" s="27" t="s">
        <v>10</v>
      </c>
      <c r="E372" s="26" t="s">
        <v>25</v>
      </c>
      <c r="F372" s="25">
        <v>1</v>
      </c>
    </row>
    <row r="373" ht="13.5" spans="1:6">
      <c r="A373" s="25">
        <v>370</v>
      </c>
      <c r="B373" s="38" t="s">
        <v>550</v>
      </c>
      <c r="C373" s="27" t="s">
        <v>9</v>
      </c>
      <c r="D373" s="27" t="s">
        <v>10</v>
      </c>
      <c r="E373" s="26" t="s">
        <v>551</v>
      </c>
      <c r="F373" s="25">
        <v>1</v>
      </c>
    </row>
    <row r="374" ht="13.5" spans="1:6">
      <c r="A374" s="25">
        <v>371</v>
      </c>
      <c r="B374" s="38" t="s">
        <v>552</v>
      </c>
      <c r="C374" s="27" t="s">
        <v>9</v>
      </c>
      <c r="D374" s="27" t="s">
        <v>10</v>
      </c>
      <c r="E374" s="26" t="s">
        <v>316</v>
      </c>
      <c r="F374" s="25">
        <v>1</v>
      </c>
    </row>
    <row r="375" ht="13.5" spans="1:6">
      <c r="A375" s="25">
        <v>372</v>
      </c>
      <c r="B375" s="38" t="s">
        <v>553</v>
      </c>
      <c r="C375" s="27" t="s">
        <v>9</v>
      </c>
      <c r="D375" s="27" t="s">
        <v>10</v>
      </c>
      <c r="E375" s="26" t="s">
        <v>292</v>
      </c>
      <c r="F375" s="25">
        <v>1</v>
      </c>
    </row>
    <row r="376" ht="13.5" spans="1:6">
      <c r="A376" s="25">
        <v>373</v>
      </c>
      <c r="B376" s="25" t="s">
        <v>554</v>
      </c>
      <c r="C376" s="27" t="s">
        <v>9</v>
      </c>
      <c r="D376" s="27" t="s">
        <v>10</v>
      </c>
      <c r="E376" s="26" t="s">
        <v>164</v>
      </c>
      <c r="F376" s="25">
        <v>1</v>
      </c>
    </row>
    <row r="377" ht="13.5" spans="1:6">
      <c r="A377" s="25">
        <v>374</v>
      </c>
      <c r="B377" s="25" t="s">
        <v>555</v>
      </c>
      <c r="C377" s="27" t="s">
        <v>9</v>
      </c>
      <c r="D377" s="27" t="s">
        <v>10</v>
      </c>
      <c r="E377" s="26" t="s">
        <v>556</v>
      </c>
      <c r="F377" s="25">
        <v>1</v>
      </c>
    </row>
    <row r="378" ht="13.5" spans="1:6">
      <c r="A378" s="25">
        <v>375</v>
      </c>
      <c r="B378" s="38" t="s">
        <v>557</v>
      </c>
      <c r="C378" s="27" t="s">
        <v>9</v>
      </c>
      <c r="D378" s="27" t="s">
        <v>10</v>
      </c>
      <c r="E378" s="26" t="s">
        <v>558</v>
      </c>
      <c r="F378" s="25">
        <v>1</v>
      </c>
    </row>
    <row r="379" ht="13.5" spans="1:6">
      <c r="A379" s="25">
        <v>376</v>
      </c>
      <c r="B379" s="25" t="s">
        <v>559</v>
      </c>
      <c r="C379" s="27" t="s">
        <v>9</v>
      </c>
      <c r="D379" s="27" t="s">
        <v>10</v>
      </c>
      <c r="E379" s="26" t="s">
        <v>560</v>
      </c>
      <c r="F379" s="25">
        <v>1</v>
      </c>
    </row>
    <row r="380" ht="13.5" spans="1:6">
      <c r="A380" s="25">
        <v>377</v>
      </c>
      <c r="B380" s="25" t="s">
        <v>561</v>
      </c>
      <c r="C380" s="27" t="s">
        <v>9</v>
      </c>
      <c r="D380" s="27" t="s">
        <v>10</v>
      </c>
      <c r="E380" s="26" t="s">
        <v>537</v>
      </c>
      <c r="F380" s="25">
        <v>1</v>
      </c>
    </row>
    <row r="381" ht="13.5" spans="1:6">
      <c r="A381" s="25">
        <v>378</v>
      </c>
      <c r="B381" s="38" t="s">
        <v>562</v>
      </c>
      <c r="C381" s="27" t="s">
        <v>9</v>
      </c>
      <c r="D381" s="27" t="s">
        <v>10</v>
      </c>
      <c r="E381" s="26" t="s">
        <v>563</v>
      </c>
      <c r="F381" s="25">
        <v>1</v>
      </c>
    </row>
    <row r="382" ht="13.5" spans="1:6">
      <c r="A382" s="25">
        <v>379</v>
      </c>
      <c r="B382" s="38" t="s">
        <v>564</v>
      </c>
      <c r="C382" s="27" t="s">
        <v>9</v>
      </c>
      <c r="D382" s="27" t="s">
        <v>10</v>
      </c>
      <c r="E382" s="26" t="s">
        <v>347</v>
      </c>
      <c r="F382" s="25">
        <v>1</v>
      </c>
    </row>
    <row r="383" ht="13.5" spans="1:6">
      <c r="A383" s="25">
        <v>380</v>
      </c>
      <c r="B383" s="38" t="s">
        <v>565</v>
      </c>
      <c r="C383" s="27" t="s">
        <v>9</v>
      </c>
      <c r="D383" s="27" t="s">
        <v>10</v>
      </c>
      <c r="E383" s="26" t="s">
        <v>566</v>
      </c>
      <c r="F383" s="25">
        <v>1</v>
      </c>
    </row>
    <row r="384" ht="13.5" spans="1:6">
      <c r="A384" s="25">
        <v>381</v>
      </c>
      <c r="B384" s="38" t="s">
        <v>567</v>
      </c>
      <c r="C384" s="27" t="s">
        <v>9</v>
      </c>
      <c r="D384" s="27" t="s">
        <v>10</v>
      </c>
      <c r="E384" s="26" t="s">
        <v>98</v>
      </c>
      <c r="F384" s="25">
        <v>1</v>
      </c>
    </row>
    <row r="385" ht="13.5" spans="1:6">
      <c r="A385" s="25">
        <v>382</v>
      </c>
      <c r="B385" s="38" t="s">
        <v>568</v>
      </c>
      <c r="C385" s="27" t="s">
        <v>9</v>
      </c>
      <c r="D385" s="27" t="s">
        <v>10</v>
      </c>
      <c r="E385" s="26" t="s">
        <v>569</v>
      </c>
      <c r="F385" s="25">
        <v>1</v>
      </c>
    </row>
    <row r="386" ht="13.5" spans="1:6">
      <c r="A386" s="25">
        <v>383</v>
      </c>
      <c r="B386" s="25" t="s">
        <v>570</v>
      </c>
      <c r="C386" s="27" t="s">
        <v>9</v>
      </c>
      <c r="D386" s="27" t="s">
        <v>10</v>
      </c>
      <c r="E386" s="26" t="s">
        <v>571</v>
      </c>
      <c r="F386" s="25">
        <v>1</v>
      </c>
    </row>
    <row r="387" ht="13.5" spans="1:6">
      <c r="A387" s="25">
        <v>384</v>
      </c>
      <c r="B387" s="25" t="s">
        <v>572</v>
      </c>
      <c r="C387" s="27" t="s">
        <v>9</v>
      </c>
      <c r="D387" s="27" t="s">
        <v>10</v>
      </c>
      <c r="E387" s="26" t="s">
        <v>573</v>
      </c>
      <c r="F387" s="25">
        <v>1</v>
      </c>
    </row>
    <row r="388" ht="13.5" spans="1:6">
      <c r="A388" s="25">
        <v>385</v>
      </c>
      <c r="B388" s="25" t="s">
        <v>574</v>
      </c>
      <c r="C388" s="27" t="s">
        <v>9</v>
      </c>
      <c r="D388" s="27" t="s">
        <v>10</v>
      </c>
      <c r="E388" s="26" t="s">
        <v>11</v>
      </c>
      <c r="F388" s="25">
        <v>1</v>
      </c>
    </row>
    <row r="389" ht="13.5" spans="1:6">
      <c r="A389" s="25">
        <v>386</v>
      </c>
      <c r="B389" s="25" t="s">
        <v>575</v>
      </c>
      <c r="C389" s="27" t="s">
        <v>9</v>
      </c>
      <c r="D389" s="27" t="s">
        <v>10</v>
      </c>
      <c r="E389" s="26" t="s">
        <v>166</v>
      </c>
      <c r="F389" s="25">
        <v>1</v>
      </c>
    </row>
    <row r="390" ht="13.5" spans="1:6">
      <c r="A390" s="25">
        <v>387</v>
      </c>
      <c r="B390" s="38" t="s">
        <v>576</v>
      </c>
      <c r="C390" s="27" t="s">
        <v>9</v>
      </c>
      <c r="D390" s="27" t="s">
        <v>10</v>
      </c>
      <c r="E390" s="26" t="s">
        <v>220</v>
      </c>
      <c r="F390" s="25">
        <v>1</v>
      </c>
    </row>
    <row r="391" ht="13.5" spans="1:6">
      <c r="A391" s="25">
        <v>388</v>
      </c>
      <c r="B391" s="38" t="s">
        <v>577</v>
      </c>
      <c r="C391" s="27" t="s">
        <v>9</v>
      </c>
      <c r="D391" s="27" t="s">
        <v>149</v>
      </c>
      <c r="E391" s="26" t="s">
        <v>578</v>
      </c>
      <c r="F391" s="25">
        <v>1</v>
      </c>
    </row>
    <row r="392" ht="13.5" spans="1:6">
      <c r="A392" s="25">
        <v>389</v>
      </c>
      <c r="B392" s="38" t="s">
        <v>579</v>
      </c>
      <c r="C392" s="27" t="s">
        <v>9</v>
      </c>
      <c r="D392" s="27" t="s">
        <v>10</v>
      </c>
      <c r="E392" s="26" t="s">
        <v>580</v>
      </c>
      <c r="F392" s="25">
        <v>1</v>
      </c>
    </row>
    <row r="393" ht="13.5" spans="1:6">
      <c r="A393" s="25">
        <v>390</v>
      </c>
      <c r="B393" s="38" t="s">
        <v>581</v>
      </c>
      <c r="C393" s="27" t="s">
        <v>9</v>
      </c>
      <c r="D393" s="27" t="s">
        <v>10</v>
      </c>
      <c r="E393" s="26" t="s">
        <v>259</v>
      </c>
      <c r="F393" s="25">
        <v>1</v>
      </c>
    </row>
    <row r="394" ht="13.5" spans="1:6">
      <c r="A394" s="25">
        <v>391</v>
      </c>
      <c r="B394" s="38" t="s">
        <v>582</v>
      </c>
      <c r="C394" s="27" t="s">
        <v>9</v>
      </c>
      <c r="D394" s="27" t="s">
        <v>10</v>
      </c>
      <c r="E394" s="26" t="s">
        <v>292</v>
      </c>
      <c r="F394" s="25">
        <v>1</v>
      </c>
    </row>
    <row r="395" ht="13.5" spans="1:6">
      <c r="A395" s="25">
        <v>392</v>
      </c>
      <c r="B395" s="38" t="s">
        <v>583</v>
      </c>
      <c r="C395" s="27" t="s">
        <v>9</v>
      </c>
      <c r="D395" s="27" t="s">
        <v>10</v>
      </c>
      <c r="E395" s="26" t="s">
        <v>159</v>
      </c>
      <c r="F395" s="25">
        <v>1</v>
      </c>
    </row>
    <row r="396" ht="13.5" spans="1:6">
      <c r="A396" s="25">
        <v>393</v>
      </c>
      <c r="B396" s="38" t="s">
        <v>584</v>
      </c>
      <c r="C396" s="27" t="s">
        <v>9</v>
      </c>
      <c r="D396" s="27" t="s">
        <v>10</v>
      </c>
      <c r="E396" s="26" t="s">
        <v>408</v>
      </c>
      <c r="F396" s="25">
        <v>1</v>
      </c>
    </row>
    <row r="397" ht="13.5" spans="1:6">
      <c r="A397" s="25">
        <v>394</v>
      </c>
      <c r="B397" s="38" t="s">
        <v>585</v>
      </c>
      <c r="C397" s="27" t="s">
        <v>9</v>
      </c>
      <c r="D397" s="27" t="s">
        <v>10</v>
      </c>
      <c r="E397" s="26" t="s">
        <v>215</v>
      </c>
      <c r="F397" s="25">
        <v>1</v>
      </c>
    </row>
    <row r="398" ht="13.5" spans="1:6">
      <c r="A398" s="25">
        <v>395</v>
      </c>
      <c r="B398" s="38" t="s">
        <v>586</v>
      </c>
      <c r="C398" s="27" t="s">
        <v>9</v>
      </c>
      <c r="D398" s="27" t="s">
        <v>10</v>
      </c>
      <c r="E398" s="26" t="s">
        <v>587</v>
      </c>
      <c r="F398" s="25">
        <v>1</v>
      </c>
    </row>
    <row r="399" ht="13.5" spans="1:6">
      <c r="A399" s="25">
        <v>396</v>
      </c>
      <c r="B399" s="38" t="s">
        <v>588</v>
      </c>
      <c r="C399" s="27" t="s">
        <v>9</v>
      </c>
      <c r="D399" s="27" t="s">
        <v>149</v>
      </c>
      <c r="E399" s="26" t="s">
        <v>504</v>
      </c>
      <c r="F399" s="25">
        <v>1</v>
      </c>
    </row>
    <row r="400" ht="13.5" spans="1:6">
      <c r="A400" s="25">
        <v>397</v>
      </c>
      <c r="B400" s="38" t="s">
        <v>589</v>
      </c>
      <c r="C400" s="27" t="s">
        <v>9</v>
      </c>
      <c r="D400" s="27" t="s">
        <v>10</v>
      </c>
      <c r="E400" s="26" t="s">
        <v>49</v>
      </c>
      <c r="F400" s="25">
        <v>1</v>
      </c>
    </row>
    <row r="401" ht="13.5" spans="1:6">
      <c r="A401" s="25">
        <v>398</v>
      </c>
      <c r="B401" s="38" t="s">
        <v>590</v>
      </c>
      <c r="C401" s="27" t="s">
        <v>9</v>
      </c>
      <c r="D401" s="27" t="s">
        <v>10</v>
      </c>
      <c r="E401" s="26" t="s">
        <v>591</v>
      </c>
      <c r="F401" s="25">
        <v>1</v>
      </c>
    </row>
    <row r="402" ht="13.5" spans="1:6">
      <c r="A402" s="25">
        <v>399</v>
      </c>
      <c r="B402" s="38" t="s">
        <v>592</v>
      </c>
      <c r="C402" s="27" t="s">
        <v>9</v>
      </c>
      <c r="D402" s="27" t="s">
        <v>10</v>
      </c>
      <c r="E402" s="26" t="s">
        <v>286</v>
      </c>
      <c r="F402" s="25">
        <v>1</v>
      </c>
    </row>
    <row r="403" ht="13.5" spans="1:6">
      <c r="A403" s="25">
        <v>400</v>
      </c>
      <c r="B403" s="38" t="s">
        <v>593</v>
      </c>
      <c r="C403" s="27" t="s">
        <v>9</v>
      </c>
      <c r="D403" s="27" t="s">
        <v>10</v>
      </c>
      <c r="E403" s="26" t="s">
        <v>594</v>
      </c>
      <c r="F403" s="25">
        <v>1</v>
      </c>
    </row>
    <row r="404" ht="13.5" spans="1:6">
      <c r="A404" s="25">
        <v>401</v>
      </c>
      <c r="B404" s="38" t="s">
        <v>595</v>
      </c>
      <c r="C404" s="27" t="s">
        <v>9</v>
      </c>
      <c r="D404" s="27" t="s">
        <v>10</v>
      </c>
      <c r="E404" s="26" t="s">
        <v>596</v>
      </c>
      <c r="F404" s="25">
        <v>1</v>
      </c>
    </row>
    <row r="405" ht="13.5" spans="1:6">
      <c r="A405" s="25">
        <v>402</v>
      </c>
      <c r="B405" s="38" t="s">
        <v>597</v>
      </c>
      <c r="C405" s="27" t="s">
        <v>9</v>
      </c>
      <c r="D405" s="27" t="s">
        <v>10</v>
      </c>
      <c r="E405" s="26" t="s">
        <v>598</v>
      </c>
      <c r="F405" s="25">
        <v>1</v>
      </c>
    </row>
    <row r="406" ht="13.5" spans="1:6">
      <c r="A406" s="25">
        <v>403</v>
      </c>
      <c r="B406" s="38" t="s">
        <v>599</v>
      </c>
      <c r="C406" s="27" t="s">
        <v>9</v>
      </c>
      <c r="D406" s="27" t="s">
        <v>10</v>
      </c>
      <c r="E406" s="26" t="s">
        <v>408</v>
      </c>
      <c r="F406" s="25">
        <v>1</v>
      </c>
    </row>
    <row r="407" ht="13.5" spans="1:6">
      <c r="A407" s="25">
        <v>404</v>
      </c>
      <c r="B407" s="25" t="s">
        <v>600</v>
      </c>
      <c r="C407" s="27" t="s">
        <v>9</v>
      </c>
      <c r="D407" s="27" t="s">
        <v>10</v>
      </c>
      <c r="E407" s="26" t="s">
        <v>218</v>
      </c>
      <c r="F407" s="25">
        <v>1</v>
      </c>
    </row>
    <row r="408" ht="13.5" spans="1:6">
      <c r="A408" s="25">
        <v>405</v>
      </c>
      <c r="B408" s="25" t="s">
        <v>601</v>
      </c>
      <c r="C408" s="27" t="s">
        <v>9</v>
      </c>
      <c r="D408" s="27" t="s">
        <v>10</v>
      </c>
      <c r="E408" s="26" t="s">
        <v>602</v>
      </c>
      <c r="F408" s="25">
        <v>1</v>
      </c>
    </row>
    <row r="409" ht="13.5" spans="1:6">
      <c r="A409" s="25">
        <v>406</v>
      </c>
      <c r="B409" s="38" t="s">
        <v>603</v>
      </c>
      <c r="C409" s="27" t="s">
        <v>9</v>
      </c>
      <c r="D409" s="27" t="s">
        <v>10</v>
      </c>
      <c r="E409" s="26" t="s">
        <v>422</v>
      </c>
      <c r="F409" s="25">
        <v>1</v>
      </c>
    </row>
    <row r="410" ht="13.5" spans="1:6">
      <c r="A410" s="25">
        <v>407</v>
      </c>
      <c r="B410" s="38" t="s">
        <v>604</v>
      </c>
      <c r="C410" s="27" t="s">
        <v>9</v>
      </c>
      <c r="D410" s="27" t="s">
        <v>10</v>
      </c>
      <c r="E410" s="26" t="s">
        <v>605</v>
      </c>
      <c r="F410" s="25">
        <v>1</v>
      </c>
    </row>
    <row r="411" ht="13.5" spans="1:6">
      <c r="A411" s="25">
        <v>408</v>
      </c>
      <c r="B411" s="38" t="s">
        <v>606</v>
      </c>
      <c r="C411" s="27" t="s">
        <v>9</v>
      </c>
      <c r="D411" s="27" t="s">
        <v>10</v>
      </c>
      <c r="E411" s="26" t="s">
        <v>236</v>
      </c>
      <c r="F411" s="25">
        <v>1</v>
      </c>
    </row>
    <row r="412" ht="13.5" spans="1:6">
      <c r="A412" s="25">
        <v>409</v>
      </c>
      <c r="B412" s="38" t="s">
        <v>607</v>
      </c>
      <c r="C412" s="27" t="s">
        <v>9</v>
      </c>
      <c r="D412" s="27" t="s">
        <v>10</v>
      </c>
      <c r="E412" s="26" t="s">
        <v>608</v>
      </c>
      <c r="F412" s="25">
        <v>1</v>
      </c>
    </row>
    <row r="413" ht="13.5" spans="1:6">
      <c r="A413" s="25">
        <v>410</v>
      </c>
      <c r="B413" s="38" t="s">
        <v>609</v>
      </c>
      <c r="C413" s="27" t="s">
        <v>9</v>
      </c>
      <c r="D413" s="27" t="s">
        <v>10</v>
      </c>
      <c r="E413" s="26" t="s">
        <v>328</v>
      </c>
      <c r="F413" s="25">
        <v>1</v>
      </c>
    </row>
    <row r="414" ht="13.5" spans="1:6">
      <c r="A414" s="25">
        <v>411</v>
      </c>
      <c r="B414" s="38" t="s">
        <v>610</v>
      </c>
      <c r="C414" s="27" t="s">
        <v>9</v>
      </c>
      <c r="D414" s="27" t="s">
        <v>10</v>
      </c>
      <c r="E414" s="26" t="s">
        <v>208</v>
      </c>
      <c r="F414" s="25">
        <v>1</v>
      </c>
    </row>
    <row r="415" ht="13.5" spans="1:6">
      <c r="A415" s="25">
        <v>412</v>
      </c>
      <c r="B415" s="38" t="s">
        <v>611</v>
      </c>
      <c r="C415" s="27" t="s">
        <v>9</v>
      </c>
      <c r="D415" s="27" t="s">
        <v>10</v>
      </c>
      <c r="E415" s="26" t="s">
        <v>612</v>
      </c>
      <c r="F415" s="25">
        <v>1</v>
      </c>
    </row>
    <row r="416" ht="13.5" spans="1:6">
      <c r="A416" s="25">
        <v>413</v>
      </c>
      <c r="B416" s="38" t="s">
        <v>613</v>
      </c>
      <c r="C416" s="27" t="s">
        <v>9</v>
      </c>
      <c r="D416" s="27" t="s">
        <v>10</v>
      </c>
      <c r="E416" s="26" t="s">
        <v>94</v>
      </c>
      <c r="F416" s="25">
        <v>1</v>
      </c>
    </row>
    <row r="417" ht="13.5" spans="1:6">
      <c r="A417" s="25">
        <v>414</v>
      </c>
      <c r="B417" s="25" t="s">
        <v>614</v>
      </c>
      <c r="C417" s="27" t="s">
        <v>9</v>
      </c>
      <c r="D417" s="27" t="s">
        <v>10</v>
      </c>
      <c r="E417" s="26" t="s">
        <v>615</v>
      </c>
      <c r="F417" s="25">
        <v>1</v>
      </c>
    </row>
    <row r="418" ht="13.5" spans="1:6">
      <c r="A418" s="25">
        <v>415</v>
      </c>
      <c r="B418" s="25" t="s">
        <v>616</v>
      </c>
      <c r="C418" s="27" t="s">
        <v>9</v>
      </c>
      <c r="D418" s="27" t="s">
        <v>10</v>
      </c>
      <c r="E418" s="26" t="s">
        <v>598</v>
      </c>
      <c r="F418" s="25">
        <v>1</v>
      </c>
    </row>
    <row r="419" ht="13.5" spans="1:6">
      <c r="A419" s="25">
        <v>416</v>
      </c>
      <c r="B419" s="38" t="s">
        <v>617</v>
      </c>
      <c r="C419" s="27" t="s">
        <v>9</v>
      </c>
      <c r="D419" s="27" t="s">
        <v>10</v>
      </c>
      <c r="E419" s="26" t="s">
        <v>51</v>
      </c>
      <c r="F419" s="25">
        <v>1</v>
      </c>
    </row>
    <row r="420" ht="13.5" spans="1:6">
      <c r="A420" s="25">
        <v>417</v>
      </c>
      <c r="B420" s="38" t="s">
        <v>618</v>
      </c>
      <c r="C420" s="27" t="s">
        <v>9</v>
      </c>
      <c r="D420" s="27" t="s">
        <v>10</v>
      </c>
      <c r="E420" s="26" t="s">
        <v>334</v>
      </c>
      <c r="F420" s="25">
        <v>1</v>
      </c>
    </row>
    <row r="421" ht="13.5" spans="1:6">
      <c r="A421" s="25">
        <v>418</v>
      </c>
      <c r="B421" s="38" t="s">
        <v>619</v>
      </c>
      <c r="C421" s="27" t="s">
        <v>9</v>
      </c>
      <c r="D421" s="27" t="s">
        <v>10</v>
      </c>
      <c r="E421" s="26" t="s">
        <v>411</v>
      </c>
      <c r="F421" s="25">
        <v>1</v>
      </c>
    </row>
    <row r="422" ht="13.5" spans="1:6">
      <c r="A422" s="25">
        <v>419</v>
      </c>
      <c r="B422" s="38" t="s">
        <v>620</v>
      </c>
      <c r="C422" s="27" t="s">
        <v>9</v>
      </c>
      <c r="D422" s="27" t="s">
        <v>10</v>
      </c>
      <c r="E422" s="26" t="s">
        <v>199</v>
      </c>
      <c r="F422" s="25">
        <v>1</v>
      </c>
    </row>
    <row r="423" ht="13.5" spans="1:6">
      <c r="A423" s="25">
        <v>420</v>
      </c>
      <c r="B423" s="38" t="s">
        <v>621</v>
      </c>
      <c r="C423" s="27" t="s">
        <v>9</v>
      </c>
      <c r="D423" s="27" t="s">
        <v>10</v>
      </c>
      <c r="E423" s="26" t="s">
        <v>622</v>
      </c>
      <c r="F423" s="25">
        <v>1</v>
      </c>
    </row>
    <row r="424" ht="13.5" spans="1:6">
      <c r="A424" s="25">
        <v>421</v>
      </c>
      <c r="B424" s="38" t="s">
        <v>623</v>
      </c>
      <c r="C424" s="27" t="s">
        <v>9</v>
      </c>
      <c r="D424" s="27" t="s">
        <v>10</v>
      </c>
      <c r="E424" s="26" t="s">
        <v>294</v>
      </c>
      <c r="F424" s="25">
        <v>1</v>
      </c>
    </row>
    <row r="425" ht="13.5" spans="1:6">
      <c r="A425" s="25">
        <v>422</v>
      </c>
      <c r="B425" s="38" t="s">
        <v>624</v>
      </c>
      <c r="C425" s="27" t="s">
        <v>9</v>
      </c>
      <c r="D425" s="27" t="s">
        <v>10</v>
      </c>
      <c r="E425" s="26" t="s">
        <v>347</v>
      </c>
      <c r="F425" s="25">
        <v>1</v>
      </c>
    </row>
    <row r="426" ht="13.5" spans="1:6">
      <c r="A426" s="25">
        <v>423</v>
      </c>
      <c r="B426" s="38" t="s">
        <v>625</v>
      </c>
      <c r="C426" s="27" t="s">
        <v>9</v>
      </c>
      <c r="D426" s="27" t="s">
        <v>10</v>
      </c>
      <c r="E426" s="26" t="s">
        <v>256</v>
      </c>
      <c r="F426" s="25">
        <v>1</v>
      </c>
    </row>
    <row r="427" ht="13.5" spans="1:6">
      <c r="A427" s="25">
        <v>424</v>
      </c>
      <c r="B427" s="38" t="s">
        <v>626</v>
      </c>
      <c r="C427" s="27" t="s">
        <v>9</v>
      </c>
      <c r="D427" s="27" t="s">
        <v>10</v>
      </c>
      <c r="E427" s="26" t="s">
        <v>437</v>
      </c>
      <c r="F427" s="25">
        <v>1</v>
      </c>
    </row>
    <row r="428" ht="13.5" spans="1:6">
      <c r="A428" s="25">
        <v>425</v>
      </c>
      <c r="B428" s="38" t="s">
        <v>627</v>
      </c>
      <c r="C428" s="27" t="s">
        <v>9</v>
      </c>
      <c r="D428" s="27" t="s">
        <v>10</v>
      </c>
      <c r="E428" s="26" t="s">
        <v>220</v>
      </c>
      <c r="F428" s="25">
        <v>1</v>
      </c>
    </row>
    <row r="429" ht="13.5" spans="1:6">
      <c r="A429" s="25">
        <v>426</v>
      </c>
      <c r="B429" s="38" t="s">
        <v>628</v>
      </c>
      <c r="C429" s="27" t="s">
        <v>9</v>
      </c>
      <c r="D429" s="27" t="s">
        <v>10</v>
      </c>
      <c r="E429" s="26" t="s">
        <v>629</v>
      </c>
      <c r="F429" s="25">
        <v>1</v>
      </c>
    </row>
    <row r="430" ht="13.5" spans="1:6">
      <c r="A430" s="25">
        <v>427</v>
      </c>
      <c r="B430" s="38" t="s">
        <v>630</v>
      </c>
      <c r="C430" s="27" t="s">
        <v>9</v>
      </c>
      <c r="D430" s="27" t="s">
        <v>10</v>
      </c>
      <c r="E430" s="26" t="s">
        <v>139</v>
      </c>
      <c r="F430" s="25">
        <v>1</v>
      </c>
    </row>
    <row r="431" ht="13.5" spans="1:6">
      <c r="A431" s="25">
        <v>428</v>
      </c>
      <c r="B431" s="38" t="s">
        <v>631</v>
      </c>
      <c r="C431" s="27" t="s">
        <v>9</v>
      </c>
      <c r="D431" s="27" t="s">
        <v>10</v>
      </c>
      <c r="E431" s="26" t="s">
        <v>437</v>
      </c>
      <c r="F431" s="25">
        <v>1</v>
      </c>
    </row>
    <row r="432" ht="13.5" spans="1:6">
      <c r="A432" s="25">
        <v>429</v>
      </c>
      <c r="B432" s="25" t="s">
        <v>632</v>
      </c>
      <c r="C432" s="27" t="s">
        <v>9</v>
      </c>
      <c r="D432" s="27" t="s">
        <v>10</v>
      </c>
      <c r="E432" s="26" t="s">
        <v>161</v>
      </c>
      <c r="F432" s="25">
        <v>1</v>
      </c>
    </row>
    <row r="433" ht="13.5" spans="1:6">
      <c r="A433" s="25">
        <v>430</v>
      </c>
      <c r="B433" s="38" t="s">
        <v>633</v>
      </c>
      <c r="C433" s="27" t="s">
        <v>9</v>
      </c>
      <c r="D433" s="27" t="s">
        <v>10</v>
      </c>
      <c r="E433" s="26" t="s">
        <v>112</v>
      </c>
      <c r="F433" s="25">
        <v>1</v>
      </c>
    </row>
    <row r="434" ht="13.5" spans="1:6">
      <c r="A434" s="25">
        <v>431</v>
      </c>
      <c r="B434" s="38" t="s">
        <v>634</v>
      </c>
      <c r="C434" s="27" t="s">
        <v>9</v>
      </c>
      <c r="D434" s="27" t="s">
        <v>10</v>
      </c>
      <c r="E434" s="26" t="s">
        <v>185</v>
      </c>
      <c r="F434" s="25">
        <v>1</v>
      </c>
    </row>
    <row r="435" ht="13.5" spans="1:6">
      <c r="A435" s="25">
        <v>432</v>
      </c>
      <c r="B435" s="38" t="s">
        <v>635</v>
      </c>
      <c r="C435" s="27" t="s">
        <v>9</v>
      </c>
      <c r="D435" s="27" t="s">
        <v>10</v>
      </c>
      <c r="E435" s="26" t="s">
        <v>286</v>
      </c>
      <c r="F435" s="25">
        <v>1</v>
      </c>
    </row>
    <row r="436" ht="13.5" spans="1:6">
      <c r="A436" s="25">
        <v>433</v>
      </c>
      <c r="B436" s="38" t="s">
        <v>636</v>
      </c>
      <c r="C436" s="27" t="s">
        <v>9</v>
      </c>
      <c r="D436" s="27" t="s">
        <v>10</v>
      </c>
      <c r="E436" s="26" t="s">
        <v>389</v>
      </c>
      <c r="F436" s="25">
        <v>1</v>
      </c>
    </row>
    <row r="437" ht="13.5" spans="1:6">
      <c r="A437" s="25">
        <v>434</v>
      </c>
      <c r="B437" s="38" t="s">
        <v>637</v>
      </c>
      <c r="C437" s="27" t="s">
        <v>9</v>
      </c>
      <c r="D437" s="27" t="s">
        <v>10</v>
      </c>
      <c r="E437" s="26" t="s">
        <v>161</v>
      </c>
      <c r="F437" s="25">
        <v>1</v>
      </c>
    </row>
    <row r="438" ht="13.5" spans="1:6">
      <c r="A438" s="25">
        <v>435</v>
      </c>
      <c r="B438" s="38" t="s">
        <v>638</v>
      </c>
      <c r="C438" s="27" t="s">
        <v>9</v>
      </c>
      <c r="D438" s="27" t="s">
        <v>10</v>
      </c>
      <c r="E438" s="26" t="s">
        <v>639</v>
      </c>
      <c r="F438" s="25">
        <v>1</v>
      </c>
    </row>
    <row r="439" ht="13.5" spans="1:6">
      <c r="A439" s="25">
        <v>436</v>
      </c>
      <c r="B439" s="38" t="s">
        <v>640</v>
      </c>
      <c r="C439" s="27" t="s">
        <v>9</v>
      </c>
      <c r="D439" s="27" t="s">
        <v>10</v>
      </c>
      <c r="E439" s="26" t="s">
        <v>292</v>
      </c>
      <c r="F439" s="25">
        <v>1</v>
      </c>
    </row>
    <row r="440" ht="13.5" spans="1:6">
      <c r="A440" s="25">
        <v>437</v>
      </c>
      <c r="B440" s="38" t="s">
        <v>641</v>
      </c>
      <c r="C440" s="27" t="s">
        <v>9</v>
      </c>
      <c r="D440" s="27" t="s">
        <v>514</v>
      </c>
      <c r="E440" s="26" t="s">
        <v>515</v>
      </c>
      <c r="F440" s="25">
        <v>1</v>
      </c>
    </row>
    <row r="441" ht="13.5" spans="1:6">
      <c r="A441" s="25">
        <v>438</v>
      </c>
      <c r="B441" s="38" t="s">
        <v>642</v>
      </c>
      <c r="C441" s="27" t="s">
        <v>9</v>
      </c>
      <c r="D441" s="27" t="s">
        <v>10</v>
      </c>
      <c r="E441" s="26" t="s">
        <v>643</v>
      </c>
      <c r="F441" s="25">
        <v>1</v>
      </c>
    </row>
    <row r="442" ht="13.5" spans="1:6">
      <c r="A442" s="25">
        <v>439</v>
      </c>
      <c r="B442" s="38" t="s">
        <v>644</v>
      </c>
      <c r="C442" s="27" t="s">
        <v>9</v>
      </c>
      <c r="D442" s="27" t="s">
        <v>10</v>
      </c>
      <c r="E442" s="26" t="s">
        <v>90</v>
      </c>
      <c r="F442" s="25">
        <v>1</v>
      </c>
    </row>
    <row r="443" ht="13.5" spans="1:6">
      <c r="A443" s="25">
        <v>440</v>
      </c>
      <c r="B443" s="38" t="s">
        <v>645</v>
      </c>
      <c r="C443" s="27" t="s">
        <v>9</v>
      </c>
      <c r="D443" s="27" t="s">
        <v>149</v>
      </c>
      <c r="E443" s="26" t="s">
        <v>578</v>
      </c>
      <c r="F443" s="25">
        <v>1</v>
      </c>
    </row>
    <row r="444" ht="13.5" spans="1:6">
      <c r="A444" s="25">
        <v>441</v>
      </c>
      <c r="B444" s="38" t="s">
        <v>646</v>
      </c>
      <c r="C444" s="27" t="s">
        <v>9</v>
      </c>
      <c r="D444" s="27" t="s">
        <v>10</v>
      </c>
      <c r="E444" s="26" t="s">
        <v>647</v>
      </c>
      <c r="F444" s="25">
        <v>1</v>
      </c>
    </row>
    <row r="445" ht="13.5" spans="1:6">
      <c r="A445" s="25">
        <v>442</v>
      </c>
      <c r="B445" s="38" t="s">
        <v>648</v>
      </c>
      <c r="C445" s="27" t="s">
        <v>9</v>
      </c>
      <c r="D445" s="27" t="s">
        <v>10</v>
      </c>
      <c r="E445" s="26" t="s">
        <v>128</v>
      </c>
      <c r="F445" s="25">
        <v>1</v>
      </c>
    </row>
    <row r="446" ht="13.5" spans="1:6">
      <c r="A446" s="25">
        <v>443</v>
      </c>
      <c r="B446" s="38" t="s">
        <v>649</v>
      </c>
      <c r="C446" s="27" t="s">
        <v>9</v>
      </c>
      <c r="D446" s="27" t="s">
        <v>10</v>
      </c>
      <c r="E446" s="26" t="s">
        <v>456</v>
      </c>
      <c r="F446" s="25">
        <v>1</v>
      </c>
    </row>
    <row r="447" ht="13.5" spans="1:6">
      <c r="A447" s="25">
        <v>444</v>
      </c>
      <c r="B447" s="25" t="s">
        <v>650</v>
      </c>
      <c r="C447" s="27" t="s">
        <v>9</v>
      </c>
      <c r="D447" s="27" t="s">
        <v>10</v>
      </c>
      <c r="E447" s="26" t="s">
        <v>651</v>
      </c>
      <c r="F447" s="25">
        <v>1</v>
      </c>
    </row>
    <row r="448" ht="13.5" spans="1:6">
      <c r="A448" s="25">
        <v>445</v>
      </c>
      <c r="B448" s="25" t="s">
        <v>652</v>
      </c>
      <c r="C448" s="27" t="s">
        <v>9</v>
      </c>
      <c r="D448" s="27" t="s">
        <v>10</v>
      </c>
      <c r="E448" s="26" t="s">
        <v>556</v>
      </c>
      <c r="F448" s="25">
        <v>1</v>
      </c>
    </row>
    <row r="449" ht="13.5" spans="1:6">
      <c r="A449" s="25">
        <v>446</v>
      </c>
      <c r="B449" s="38" t="s">
        <v>653</v>
      </c>
      <c r="C449" s="27" t="s">
        <v>9</v>
      </c>
      <c r="D449" s="27" t="s">
        <v>10</v>
      </c>
      <c r="E449" s="26" t="s">
        <v>292</v>
      </c>
      <c r="F449" s="25">
        <v>1</v>
      </c>
    </row>
    <row r="450" ht="13.5" spans="1:6">
      <c r="A450" s="25">
        <v>447</v>
      </c>
      <c r="B450" s="38" t="s">
        <v>654</v>
      </c>
      <c r="C450" s="27" t="s">
        <v>9</v>
      </c>
      <c r="D450" s="27" t="s">
        <v>10</v>
      </c>
      <c r="E450" s="26" t="s">
        <v>655</v>
      </c>
      <c r="F450" s="25">
        <v>1</v>
      </c>
    </row>
    <row r="451" ht="13.5" spans="1:6">
      <c r="A451" s="25">
        <v>448</v>
      </c>
      <c r="B451" s="38" t="s">
        <v>656</v>
      </c>
      <c r="C451" s="27" t="s">
        <v>9</v>
      </c>
      <c r="D451" s="27" t="s">
        <v>10</v>
      </c>
      <c r="E451" s="26" t="s">
        <v>657</v>
      </c>
      <c r="F451" s="25">
        <v>1</v>
      </c>
    </row>
    <row r="452" ht="13.5" spans="1:6">
      <c r="A452" s="25">
        <v>449</v>
      </c>
      <c r="B452" s="38" t="s">
        <v>658</v>
      </c>
      <c r="C452" s="27" t="s">
        <v>9</v>
      </c>
      <c r="D452" s="27" t="s">
        <v>10</v>
      </c>
      <c r="E452" s="26" t="s">
        <v>387</v>
      </c>
      <c r="F452" s="25">
        <v>1</v>
      </c>
    </row>
    <row r="453" ht="13.5" spans="1:6">
      <c r="A453" s="25">
        <v>450</v>
      </c>
      <c r="B453" s="38" t="s">
        <v>659</v>
      </c>
      <c r="C453" s="27" t="s">
        <v>9</v>
      </c>
      <c r="D453" s="27" t="s">
        <v>10</v>
      </c>
      <c r="E453" s="26" t="s">
        <v>660</v>
      </c>
      <c r="F453" s="25">
        <v>1</v>
      </c>
    </row>
    <row r="454" ht="13.5" spans="1:6">
      <c r="A454" s="25">
        <v>451</v>
      </c>
      <c r="B454" s="38" t="s">
        <v>661</v>
      </c>
      <c r="C454" s="27" t="s">
        <v>9</v>
      </c>
      <c r="D454" s="27" t="s">
        <v>149</v>
      </c>
      <c r="E454" s="26" t="s">
        <v>662</v>
      </c>
      <c r="F454" s="25">
        <v>1</v>
      </c>
    </row>
    <row r="455" ht="13.5" spans="1:6">
      <c r="A455" s="25">
        <v>452</v>
      </c>
      <c r="B455" s="38" t="s">
        <v>663</v>
      </c>
      <c r="C455" s="27" t="s">
        <v>9</v>
      </c>
      <c r="D455" s="27" t="s">
        <v>10</v>
      </c>
      <c r="E455" s="26" t="s">
        <v>664</v>
      </c>
      <c r="F455" s="25">
        <v>1</v>
      </c>
    </row>
    <row r="456" ht="13.5" spans="1:6">
      <c r="A456" s="25">
        <v>453</v>
      </c>
      <c r="B456" s="38" t="s">
        <v>665</v>
      </c>
      <c r="C456" s="27" t="s">
        <v>9</v>
      </c>
      <c r="D456" s="27" t="s">
        <v>10</v>
      </c>
      <c r="E456" s="26" t="s">
        <v>666</v>
      </c>
      <c r="F456" s="25">
        <v>1</v>
      </c>
    </row>
    <row r="457" ht="13.5" spans="1:6">
      <c r="A457" s="25">
        <v>454</v>
      </c>
      <c r="B457" s="38" t="s">
        <v>667</v>
      </c>
      <c r="C457" s="27" t="s">
        <v>9</v>
      </c>
      <c r="D457" s="27" t="s">
        <v>10</v>
      </c>
      <c r="E457" s="26" t="s">
        <v>153</v>
      </c>
      <c r="F457" s="25">
        <v>1</v>
      </c>
    </row>
    <row r="458" ht="13.5" spans="1:6">
      <c r="A458" s="25">
        <v>455</v>
      </c>
      <c r="B458" s="38" t="s">
        <v>668</v>
      </c>
      <c r="C458" s="27" t="s">
        <v>9</v>
      </c>
      <c r="D458" s="27" t="s">
        <v>514</v>
      </c>
      <c r="E458" s="26" t="s">
        <v>515</v>
      </c>
      <c r="F458" s="25">
        <v>1</v>
      </c>
    </row>
    <row r="459" ht="13.5" spans="1:6">
      <c r="A459" s="25">
        <v>456</v>
      </c>
      <c r="B459" s="38" t="s">
        <v>669</v>
      </c>
      <c r="C459" s="27" t="s">
        <v>9</v>
      </c>
      <c r="D459" s="27" t="s">
        <v>10</v>
      </c>
      <c r="E459" s="26" t="s">
        <v>670</v>
      </c>
      <c r="F459" s="25">
        <v>1</v>
      </c>
    </row>
    <row r="460" ht="13.5" spans="1:6">
      <c r="A460" s="25">
        <v>457</v>
      </c>
      <c r="B460" s="38" t="s">
        <v>671</v>
      </c>
      <c r="C460" s="27" t="s">
        <v>9</v>
      </c>
      <c r="D460" s="27" t="s">
        <v>10</v>
      </c>
      <c r="E460" s="26" t="s">
        <v>130</v>
      </c>
      <c r="F460" s="25">
        <v>1</v>
      </c>
    </row>
    <row r="461" ht="13.5" spans="1:6">
      <c r="A461" s="25">
        <v>458</v>
      </c>
      <c r="B461" s="38" t="s">
        <v>672</v>
      </c>
      <c r="C461" s="27" t="s">
        <v>9</v>
      </c>
      <c r="D461" s="27" t="s">
        <v>10</v>
      </c>
      <c r="E461" s="26" t="s">
        <v>328</v>
      </c>
      <c r="F461" s="25">
        <v>1</v>
      </c>
    </row>
    <row r="462" ht="13.5" spans="1:6">
      <c r="A462" s="25">
        <v>459</v>
      </c>
      <c r="B462" s="38" t="s">
        <v>673</v>
      </c>
      <c r="C462" s="27" t="s">
        <v>9</v>
      </c>
      <c r="D462" s="27" t="s">
        <v>10</v>
      </c>
      <c r="E462" s="26" t="s">
        <v>13</v>
      </c>
      <c r="F462" s="25">
        <v>1</v>
      </c>
    </row>
    <row r="463" ht="13.5" spans="1:6">
      <c r="A463" s="25">
        <v>460</v>
      </c>
      <c r="B463" s="38" t="s">
        <v>674</v>
      </c>
      <c r="C463" s="27" t="s">
        <v>9</v>
      </c>
      <c r="D463" s="27" t="s">
        <v>10</v>
      </c>
      <c r="E463" s="26" t="s">
        <v>675</v>
      </c>
      <c r="F463" s="25">
        <v>1</v>
      </c>
    </row>
    <row r="464" ht="13.5" spans="1:6">
      <c r="A464" s="25">
        <v>461</v>
      </c>
      <c r="B464" s="38" t="s">
        <v>676</v>
      </c>
      <c r="C464" s="27" t="s">
        <v>9</v>
      </c>
      <c r="D464" s="27" t="s">
        <v>10</v>
      </c>
      <c r="E464" s="26" t="s">
        <v>128</v>
      </c>
      <c r="F464" s="25">
        <v>1</v>
      </c>
    </row>
    <row r="465" ht="13.5" spans="1:6">
      <c r="A465" s="25">
        <v>462</v>
      </c>
      <c r="B465" s="38" t="s">
        <v>677</v>
      </c>
      <c r="C465" s="27" t="s">
        <v>9</v>
      </c>
      <c r="D465" s="27" t="s">
        <v>10</v>
      </c>
      <c r="E465" s="26" t="s">
        <v>389</v>
      </c>
      <c r="F465" s="25">
        <v>1</v>
      </c>
    </row>
    <row r="466" ht="13.5" spans="1:6">
      <c r="A466" s="25">
        <v>463</v>
      </c>
      <c r="B466" s="38" t="s">
        <v>678</v>
      </c>
      <c r="C466" s="27" t="s">
        <v>9</v>
      </c>
      <c r="D466" s="27" t="s">
        <v>10</v>
      </c>
      <c r="E466" s="26" t="s">
        <v>20</v>
      </c>
      <c r="F466" s="25">
        <v>1</v>
      </c>
    </row>
    <row r="467" ht="13.5" spans="1:6">
      <c r="A467" s="25">
        <v>464</v>
      </c>
      <c r="B467" s="38" t="s">
        <v>679</v>
      </c>
      <c r="C467" s="27" t="s">
        <v>9</v>
      </c>
      <c r="D467" s="27" t="s">
        <v>10</v>
      </c>
      <c r="E467" s="26" t="s">
        <v>556</v>
      </c>
      <c r="F467" s="25">
        <v>1</v>
      </c>
    </row>
    <row r="468" ht="13.5" spans="1:6">
      <c r="A468" s="25">
        <v>465</v>
      </c>
      <c r="B468" s="38" t="s">
        <v>680</v>
      </c>
      <c r="C468" s="27" t="s">
        <v>9</v>
      </c>
      <c r="D468" s="27" t="s">
        <v>10</v>
      </c>
      <c r="E468" s="26" t="s">
        <v>192</v>
      </c>
      <c r="F468" s="25">
        <v>1</v>
      </c>
    </row>
    <row r="469" ht="13.5" spans="1:6">
      <c r="A469" s="25">
        <v>466</v>
      </c>
      <c r="B469" s="38" t="s">
        <v>681</v>
      </c>
      <c r="C469" s="27" t="s">
        <v>9</v>
      </c>
      <c r="D469" s="27" t="s">
        <v>10</v>
      </c>
      <c r="E469" s="26" t="s">
        <v>682</v>
      </c>
      <c r="F469" s="25">
        <v>1</v>
      </c>
    </row>
    <row r="470" ht="13.5" spans="1:6">
      <c r="A470" s="25">
        <v>467</v>
      </c>
      <c r="B470" s="38" t="s">
        <v>683</v>
      </c>
      <c r="C470" s="27" t="s">
        <v>9</v>
      </c>
      <c r="D470" s="27" t="s">
        <v>10</v>
      </c>
      <c r="E470" s="26" t="s">
        <v>128</v>
      </c>
      <c r="F470" s="25">
        <v>1</v>
      </c>
    </row>
    <row r="471" ht="13.5" spans="1:6">
      <c r="A471" s="25">
        <v>468</v>
      </c>
      <c r="B471" s="38" t="s">
        <v>684</v>
      </c>
      <c r="C471" s="27" t="s">
        <v>9</v>
      </c>
      <c r="D471" s="27" t="s">
        <v>10</v>
      </c>
      <c r="E471" s="26" t="s">
        <v>685</v>
      </c>
      <c r="F471" s="25">
        <v>1</v>
      </c>
    </row>
    <row r="472" ht="13.5" spans="1:6">
      <c r="A472" s="25">
        <v>469</v>
      </c>
      <c r="B472" s="25" t="s">
        <v>686</v>
      </c>
      <c r="C472" s="27" t="s">
        <v>9</v>
      </c>
      <c r="D472" s="27" t="s">
        <v>10</v>
      </c>
      <c r="E472" s="26" t="s">
        <v>687</v>
      </c>
      <c r="F472" s="25">
        <v>1</v>
      </c>
    </row>
    <row r="473" ht="13.5" spans="1:6">
      <c r="A473" s="25">
        <v>470</v>
      </c>
      <c r="B473" s="25" t="s">
        <v>688</v>
      </c>
      <c r="C473" s="27" t="s">
        <v>9</v>
      </c>
      <c r="D473" s="27" t="s">
        <v>10</v>
      </c>
      <c r="E473" s="26" t="s">
        <v>183</v>
      </c>
      <c r="F473" s="25">
        <v>1</v>
      </c>
    </row>
    <row r="474" ht="13.5" spans="1:6">
      <c r="A474" s="25">
        <v>471</v>
      </c>
      <c r="B474" s="25" t="s">
        <v>689</v>
      </c>
      <c r="C474" s="27" t="s">
        <v>9</v>
      </c>
      <c r="D474" s="27" t="s">
        <v>10</v>
      </c>
      <c r="E474" s="26" t="s">
        <v>690</v>
      </c>
      <c r="F474" s="25">
        <v>1</v>
      </c>
    </row>
    <row r="475" ht="13.5" spans="1:6">
      <c r="A475" s="25">
        <v>472</v>
      </c>
      <c r="B475" s="25" t="s">
        <v>691</v>
      </c>
      <c r="C475" s="27" t="s">
        <v>9</v>
      </c>
      <c r="D475" s="27" t="s">
        <v>10</v>
      </c>
      <c r="E475" s="26" t="s">
        <v>682</v>
      </c>
      <c r="F475" s="25">
        <v>1</v>
      </c>
    </row>
    <row r="476" ht="13.5" spans="1:6">
      <c r="A476" s="25">
        <v>473</v>
      </c>
      <c r="B476" s="25" t="s">
        <v>692</v>
      </c>
      <c r="C476" s="27" t="s">
        <v>9</v>
      </c>
      <c r="D476" s="27" t="s">
        <v>10</v>
      </c>
      <c r="E476" s="26" t="s">
        <v>643</v>
      </c>
      <c r="F476" s="25">
        <v>1</v>
      </c>
    </row>
    <row r="477" ht="13.5" spans="1:6">
      <c r="A477" s="25">
        <v>474</v>
      </c>
      <c r="B477" s="25" t="s">
        <v>693</v>
      </c>
      <c r="C477" s="27" t="s">
        <v>9</v>
      </c>
      <c r="D477" s="27" t="s">
        <v>10</v>
      </c>
      <c r="E477" s="26" t="s">
        <v>694</v>
      </c>
      <c r="F477" s="25">
        <v>1</v>
      </c>
    </row>
    <row r="478" ht="13.5" spans="1:6">
      <c r="A478" s="25">
        <v>475</v>
      </c>
      <c r="B478" s="25" t="s">
        <v>695</v>
      </c>
      <c r="C478" s="27" t="s">
        <v>9</v>
      </c>
      <c r="D478" s="27" t="s">
        <v>10</v>
      </c>
      <c r="E478" s="26" t="s">
        <v>456</v>
      </c>
      <c r="F478" s="25">
        <v>1</v>
      </c>
    </row>
    <row r="479" ht="13.5" spans="1:6">
      <c r="A479" s="25">
        <v>476</v>
      </c>
      <c r="B479" s="25" t="s">
        <v>696</v>
      </c>
      <c r="C479" s="27" t="s">
        <v>9</v>
      </c>
      <c r="D479" s="27" t="s">
        <v>10</v>
      </c>
      <c r="E479" s="26" t="s">
        <v>697</v>
      </c>
      <c r="F479" s="25">
        <v>1</v>
      </c>
    </row>
    <row r="480" ht="13.5" spans="1:6">
      <c r="A480" s="25">
        <v>477</v>
      </c>
      <c r="B480" s="38" t="s">
        <v>698</v>
      </c>
      <c r="C480" s="27" t="s">
        <v>9</v>
      </c>
      <c r="D480" s="27" t="s">
        <v>10</v>
      </c>
      <c r="E480" s="26" t="s">
        <v>25</v>
      </c>
      <c r="F480" s="25">
        <v>1</v>
      </c>
    </row>
    <row r="481" ht="13.5" spans="1:6">
      <c r="A481" s="25">
        <v>478</v>
      </c>
      <c r="B481" s="38" t="s">
        <v>699</v>
      </c>
      <c r="C481" s="27" t="s">
        <v>9</v>
      </c>
      <c r="D481" s="27" t="s">
        <v>10</v>
      </c>
      <c r="E481" s="26" t="s">
        <v>537</v>
      </c>
      <c r="F481" s="25">
        <v>1</v>
      </c>
    </row>
    <row r="482" ht="13.5" spans="1:6">
      <c r="A482" s="25">
        <v>479</v>
      </c>
      <c r="B482" s="38" t="s">
        <v>700</v>
      </c>
      <c r="C482" s="27" t="s">
        <v>9</v>
      </c>
      <c r="D482" s="27" t="s">
        <v>10</v>
      </c>
      <c r="E482" s="26" t="s">
        <v>27</v>
      </c>
      <c r="F482" s="25">
        <v>1</v>
      </c>
    </row>
    <row r="483" ht="13.5" spans="1:6">
      <c r="A483" s="25">
        <v>480</v>
      </c>
      <c r="B483" s="38" t="s">
        <v>701</v>
      </c>
      <c r="C483" s="27" t="s">
        <v>9</v>
      </c>
      <c r="D483" s="27" t="s">
        <v>10</v>
      </c>
      <c r="E483" s="26" t="s">
        <v>702</v>
      </c>
      <c r="F483" s="25">
        <v>1</v>
      </c>
    </row>
    <row r="484" ht="13.5" spans="1:6">
      <c r="A484" s="25">
        <v>481</v>
      </c>
      <c r="B484" s="38" t="s">
        <v>703</v>
      </c>
      <c r="C484" s="27" t="s">
        <v>9</v>
      </c>
      <c r="D484" s="27" t="s">
        <v>10</v>
      </c>
      <c r="E484" s="26" t="s">
        <v>704</v>
      </c>
      <c r="F484" s="25">
        <v>1</v>
      </c>
    </row>
    <row r="485" ht="13.5" spans="1:6">
      <c r="A485" s="25">
        <v>482</v>
      </c>
      <c r="B485" s="38" t="s">
        <v>705</v>
      </c>
      <c r="C485" s="27" t="s">
        <v>9</v>
      </c>
      <c r="D485" s="27" t="s">
        <v>10</v>
      </c>
      <c r="E485" s="26" t="s">
        <v>90</v>
      </c>
      <c r="F485" s="25">
        <v>1</v>
      </c>
    </row>
    <row r="486" ht="13.5" spans="1:6">
      <c r="A486" s="25">
        <v>483</v>
      </c>
      <c r="B486" s="38" t="s">
        <v>706</v>
      </c>
      <c r="C486" s="27" t="s">
        <v>9</v>
      </c>
      <c r="D486" s="27" t="s">
        <v>10</v>
      </c>
      <c r="E486" s="26" t="s">
        <v>707</v>
      </c>
      <c r="F486" s="25">
        <v>1</v>
      </c>
    </row>
    <row r="487" ht="13.5" spans="1:6">
      <c r="A487" s="25">
        <v>484</v>
      </c>
      <c r="B487" s="38" t="s">
        <v>708</v>
      </c>
      <c r="C487" s="27" t="s">
        <v>9</v>
      </c>
      <c r="D487" s="27" t="s">
        <v>10</v>
      </c>
      <c r="E487" s="26" t="s">
        <v>709</v>
      </c>
      <c r="F487" s="25">
        <v>1</v>
      </c>
    </row>
    <row r="488" ht="13.5" spans="1:6">
      <c r="A488" s="25">
        <v>485</v>
      </c>
      <c r="B488" s="38" t="s">
        <v>710</v>
      </c>
      <c r="C488" s="27" t="s">
        <v>9</v>
      </c>
      <c r="D488" s="27" t="s">
        <v>10</v>
      </c>
      <c r="E488" s="26" t="s">
        <v>88</v>
      </c>
      <c r="F488" s="25">
        <v>1</v>
      </c>
    </row>
    <row r="489" ht="13.5" spans="1:6">
      <c r="A489" s="25">
        <v>486</v>
      </c>
      <c r="B489" s="38" t="s">
        <v>711</v>
      </c>
      <c r="C489" s="27" t="s">
        <v>9</v>
      </c>
      <c r="D489" s="27" t="s">
        <v>514</v>
      </c>
      <c r="E489" s="26" t="s">
        <v>515</v>
      </c>
      <c r="F489" s="25">
        <v>1</v>
      </c>
    </row>
    <row r="490" ht="13.5" spans="1:6">
      <c r="A490" s="25">
        <v>487</v>
      </c>
      <c r="B490" s="38" t="s">
        <v>712</v>
      </c>
      <c r="C490" s="27" t="s">
        <v>9</v>
      </c>
      <c r="D490" s="27" t="s">
        <v>10</v>
      </c>
      <c r="E490" s="26" t="s">
        <v>192</v>
      </c>
      <c r="F490" s="25">
        <v>1</v>
      </c>
    </row>
    <row r="491" ht="13.5" spans="1:6">
      <c r="A491" s="25">
        <v>488</v>
      </c>
      <c r="B491" s="38" t="s">
        <v>713</v>
      </c>
      <c r="C491" s="27" t="s">
        <v>9</v>
      </c>
      <c r="D491" s="27" t="s">
        <v>10</v>
      </c>
      <c r="E491" s="26" t="s">
        <v>316</v>
      </c>
      <c r="F491" s="25">
        <v>1</v>
      </c>
    </row>
    <row r="492" ht="13.5" spans="1:6">
      <c r="A492" s="25">
        <v>489</v>
      </c>
      <c r="B492" s="38" t="s">
        <v>714</v>
      </c>
      <c r="C492" s="27" t="s">
        <v>9</v>
      </c>
      <c r="D492" s="27" t="s">
        <v>10</v>
      </c>
      <c r="E492" s="26" t="s">
        <v>190</v>
      </c>
      <c r="F492" s="25">
        <v>1</v>
      </c>
    </row>
    <row r="493" ht="13.5" spans="1:6">
      <c r="A493" s="25">
        <v>490</v>
      </c>
      <c r="B493" s="38" t="s">
        <v>715</v>
      </c>
      <c r="C493" s="27" t="s">
        <v>9</v>
      </c>
      <c r="D493" s="27" t="s">
        <v>10</v>
      </c>
      <c r="E493" s="26" t="s">
        <v>716</v>
      </c>
      <c r="F493" s="25">
        <v>1</v>
      </c>
    </row>
    <row r="494" ht="13.5" spans="1:6">
      <c r="A494" s="25">
        <v>491</v>
      </c>
      <c r="B494" s="38" t="s">
        <v>717</v>
      </c>
      <c r="C494" s="27" t="s">
        <v>9</v>
      </c>
      <c r="D494" s="27" t="s">
        <v>10</v>
      </c>
      <c r="E494" s="26" t="s">
        <v>718</v>
      </c>
      <c r="F494" s="25">
        <v>1</v>
      </c>
    </row>
    <row r="495" ht="13.5" spans="1:6">
      <c r="A495" s="25">
        <v>492</v>
      </c>
      <c r="B495" s="38" t="s">
        <v>719</v>
      </c>
      <c r="C495" s="27" t="s">
        <v>9</v>
      </c>
      <c r="D495" s="27" t="s">
        <v>10</v>
      </c>
      <c r="E495" s="26" t="s">
        <v>385</v>
      </c>
      <c r="F495" s="25">
        <v>1</v>
      </c>
    </row>
    <row r="496" ht="13.5" spans="1:6">
      <c r="A496" s="25">
        <v>493</v>
      </c>
      <c r="B496" s="38" t="s">
        <v>720</v>
      </c>
      <c r="C496" s="27" t="s">
        <v>9</v>
      </c>
      <c r="D496" s="27" t="s">
        <v>10</v>
      </c>
      <c r="E496" s="26" t="s">
        <v>385</v>
      </c>
      <c r="F496" s="25">
        <v>1</v>
      </c>
    </row>
    <row r="497" ht="13.5" spans="1:6">
      <c r="A497" s="25">
        <v>494</v>
      </c>
      <c r="B497" s="38" t="s">
        <v>721</v>
      </c>
      <c r="C497" s="27" t="s">
        <v>9</v>
      </c>
      <c r="D497" s="27" t="s">
        <v>10</v>
      </c>
      <c r="E497" s="26" t="s">
        <v>450</v>
      </c>
      <c r="F497" s="25">
        <v>1</v>
      </c>
    </row>
    <row r="498" ht="13.5" spans="1:6">
      <c r="A498" s="25">
        <v>495</v>
      </c>
      <c r="B498" s="38" t="s">
        <v>722</v>
      </c>
      <c r="C498" s="27" t="s">
        <v>9</v>
      </c>
      <c r="D498" s="27" t="s">
        <v>10</v>
      </c>
      <c r="E498" s="26" t="s">
        <v>484</v>
      </c>
      <c r="F498" s="25">
        <v>1</v>
      </c>
    </row>
    <row r="499" ht="13.5" spans="1:6">
      <c r="A499" s="25">
        <v>496</v>
      </c>
      <c r="B499" s="38" t="s">
        <v>723</v>
      </c>
      <c r="C499" s="27" t="s">
        <v>9</v>
      </c>
      <c r="D499" s="27" t="s">
        <v>10</v>
      </c>
      <c r="E499" s="26" t="s">
        <v>128</v>
      </c>
      <c r="F499" s="25">
        <v>1</v>
      </c>
    </row>
    <row r="500" ht="13.5" spans="1:6">
      <c r="A500" s="25">
        <v>497</v>
      </c>
      <c r="B500" s="38" t="s">
        <v>724</v>
      </c>
      <c r="C500" s="27" t="s">
        <v>9</v>
      </c>
      <c r="D500" s="27" t="s">
        <v>10</v>
      </c>
      <c r="E500" s="26" t="s">
        <v>181</v>
      </c>
      <c r="F500" s="25">
        <v>1</v>
      </c>
    </row>
    <row r="501" ht="13.5" spans="1:6">
      <c r="A501" s="25">
        <v>498</v>
      </c>
      <c r="B501" s="38" t="s">
        <v>725</v>
      </c>
      <c r="C501" s="27" t="s">
        <v>9</v>
      </c>
      <c r="D501" s="27" t="s">
        <v>10</v>
      </c>
      <c r="E501" s="26" t="s">
        <v>612</v>
      </c>
      <c r="F501" s="25">
        <v>1</v>
      </c>
    </row>
    <row r="502" ht="13.5" spans="1:6">
      <c r="A502" s="25">
        <v>499</v>
      </c>
      <c r="B502" s="38" t="s">
        <v>726</v>
      </c>
      <c r="C502" s="27" t="s">
        <v>9</v>
      </c>
      <c r="D502" s="27" t="s">
        <v>10</v>
      </c>
      <c r="E502" s="26" t="s">
        <v>128</v>
      </c>
      <c r="F502" s="25">
        <v>1</v>
      </c>
    </row>
    <row r="503" ht="13.5" spans="1:6">
      <c r="A503" s="25">
        <v>500</v>
      </c>
      <c r="B503" s="38" t="s">
        <v>727</v>
      </c>
      <c r="C503" s="27" t="s">
        <v>9</v>
      </c>
      <c r="D503" s="27" t="s">
        <v>10</v>
      </c>
      <c r="E503" s="26" t="s">
        <v>202</v>
      </c>
      <c r="F503" s="25">
        <v>1</v>
      </c>
    </row>
    <row r="504" ht="13.5" spans="1:6">
      <c r="A504" s="25">
        <v>501</v>
      </c>
      <c r="B504" s="38" t="s">
        <v>728</v>
      </c>
      <c r="C504" s="27" t="s">
        <v>9</v>
      </c>
      <c r="D504" s="27" t="s">
        <v>10</v>
      </c>
      <c r="E504" s="26" t="s">
        <v>729</v>
      </c>
      <c r="F504" s="25">
        <v>1</v>
      </c>
    </row>
    <row r="505" ht="13.5" spans="1:6">
      <c r="A505" s="25">
        <v>502</v>
      </c>
      <c r="B505" s="38" t="s">
        <v>730</v>
      </c>
      <c r="C505" s="27" t="s">
        <v>9</v>
      </c>
      <c r="D505" s="27" t="s">
        <v>10</v>
      </c>
      <c r="E505" s="26" t="s">
        <v>192</v>
      </c>
      <c r="F505" s="25">
        <v>1</v>
      </c>
    </row>
    <row r="506" ht="13.5" spans="1:6">
      <c r="A506" s="25">
        <v>503</v>
      </c>
      <c r="B506" s="38" t="s">
        <v>731</v>
      </c>
      <c r="C506" s="27" t="s">
        <v>9</v>
      </c>
      <c r="D506" s="27" t="s">
        <v>10</v>
      </c>
      <c r="E506" s="26" t="s">
        <v>732</v>
      </c>
      <c r="F506" s="25">
        <v>1</v>
      </c>
    </row>
    <row r="507" ht="13.5" spans="1:6">
      <c r="A507" s="25">
        <v>504</v>
      </c>
      <c r="B507" s="38" t="s">
        <v>733</v>
      </c>
      <c r="C507" s="27" t="s">
        <v>9</v>
      </c>
      <c r="D507" s="27" t="s">
        <v>10</v>
      </c>
      <c r="E507" s="26" t="s">
        <v>175</v>
      </c>
      <c r="F507" s="25">
        <v>1</v>
      </c>
    </row>
    <row r="508" ht="13.5" spans="1:6">
      <c r="A508" s="25">
        <v>505</v>
      </c>
      <c r="B508" s="38" t="s">
        <v>734</v>
      </c>
      <c r="C508" s="27" t="s">
        <v>9</v>
      </c>
      <c r="D508" s="27" t="s">
        <v>10</v>
      </c>
      <c r="E508" s="26" t="s">
        <v>32</v>
      </c>
      <c r="F508" s="25">
        <v>1</v>
      </c>
    </row>
    <row r="509" ht="13.5" spans="1:6">
      <c r="A509" s="25">
        <v>506</v>
      </c>
      <c r="B509" s="38" t="s">
        <v>735</v>
      </c>
      <c r="C509" s="27" t="s">
        <v>9</v>
      </c>
      <c r="D509" s="27" t="s">
        <v>10</v>
      </c>
      <c r="E509" s="26" t="s">
        <v>112</v>
      </c>
      <c r="F509" s="25">
        <v>1</v>
      </c>
    </row>
    <row r="510" ht="13.5" spans="1:6">
      <c r="A510" s="25">
        <v>507</v>
      </c>
      <c r="B510" s="38" t="s">
        <v>736</v>
      </c>
      <c r="C510" s="27" t="s">
        <v>9</v>
      </c>
      <c r="D510" s="27" t="s">
        <v>10</v>
      </c>
      <c r="E510" s="26" t="s">
        <v>385</v>
      </c>
      <c r="F510" s="25">
        <v>1</v>
      </c>
    </row>
    <row r="511" ht="13.5" spans="1:6">
      <c r="A511" s="25">
        <v>508</v>
      </c>
      <c r="B511" s="38" t="s">
        <v>737</v>
      </c>
      <c r="C511" s="27" t="s">
        <v>9</v>
      </c>
      <c r="D511" s="27" t="s">
        <v>10</v>
      </c>
      <c r="E511" s="26" t="s">
        <v>128</v>
      </c>
      <c r="F511" s="25">
        <v>1</v>
      </c>
    </row>
    <row r="512" ht="13.5" spans="1:6">
      <c r="A512" s="25">
        <v>509</v>
      </c>
      <c r="B512" s="38" t="s">
        <v>738</v>
      </c>
      <c r="C512" s="27" t="s">
        <v>9</v>
      </c>
      <c r="D512" s="27" t="s">
        <v>10</v>
      </c>
      <c r="E512" s="26" t="s">
        <v>739</v>
      </c>
      <c r="F512" s="25">
        <v>1</v>
      </c>
    </row>
    <row r="513" ht="13.5" spans="1:6">
      <c r="A513" s="25">
        <v>510</v>
      </c>
      <c r="B513" s="38" t="s">
        <v>740</v>
      </c>
      <c r="C513" s="27" t="s">
        <v>9</v>
      </c>
      <c r="D513" s="27" t="s">
        <v>10</v>
      </c>
      <c r="E513" s="26" t="s">
        <v>72</v>
      </c>
      <c r="F513" s="25">
        <v>1</v>
      </c>
    </row>
    <row r="514" ht="13.5" spans="1:6">
      <c r="A514" s="25">
        <v>511</v>
      </c>
      <c r="B514" s="38" t="s">
        <v>741</v>
      </c>
      <c r="C514" s="27" t="s">
        <v>9</v>
      </c>
      <c r="D514" s="27" t="s">
        <v>10</v>
      </c>
      <c r="E514" s="26" t="s">
        <v>309</v>
      </c>
      <c r="F514" s="25">
        <v>1</v>
      </c>
    </row>
    <row r="515" ht="13.5" spans="1:6">
      <c r="A515" s="25">
        <v>512</v>
      </c>
      <c r="B515" s="38" t="s">
        <v>742</v>
      </c>
      <c r="C515" s="27" t="s">
        <v>9</v>
      </c>
      <c r="D515" s="27" t="s">
        <v>10</v>
      </c>
      <c r="E515" s="26" t="s">
        <v>192</v>
      </c>
      <c r="F515" s="25">
        <v>1</v>
      </c>
    </row>
    <row r="516" ht="13.5" spans="1:6">
      <c r="A516" s="25">
        <v>513</v>
      </c>
      <c r="B516" s="38" t="s">
        <v>743</v>
      </c>
      <c r="C516" s="27" t="s">
        <v>9</v>
      </c>
      <c r="D516" s="27" t="s">
        <v>10</v>
      </c>
      <c r="E516" s="26" t="s">
        <v>309</v>
      </c>
      <c r="F516" s="25">
        <v>1</v>
      </c>
    </row>
    <row r="517" ht="13.5" spans="1:6">
      <c r="A517" s="25">
        <v>514</v>
      </c>
      <c r="B517" s="38" t="s">
        <v>744</v>
      </c>
      <c r="C517" s="27" t="s">
        <v>9</v>
      </c>
      <c r="D517" s="27" t="s">
        <v>10</v>
      </c>
      <c r="E517" s="26" t="s">
        <v>318</v>
      </c>
      <c r="F517" s="25">
        <v>1</v>
      </c>
    </row>
    <row r="518" ht="13.5" spans="1:6">
      <c r="A518" s="25">
        <v>515</v>
      </c>
      <c r="B518" s="38" t="s">
        <v>745</v>
      </c>
      <c r="C518" s="27" t="s">
        <v>9</v>
      </c>
      <c r="D518" s="27" t="s">
        <v>10</v>
      </c>
      <c r="E518" s="26" t="s">
        <v>27</v>
      </c>
      <c r="F518" s="25">
        <v>1</v>
      </c>
    </row>
    <row r="519" ht="13.5" spans="1:6">
      <c r="A519" s="25">
        <v>516</v>
      </c>
      <c r="B519" s="38" t="s">
        <v>746</v>
      </c>
      <c r="C519" s="27" t="s">
        <v>9</v>
      </c>
      <c r="D519" s="27" t="s">
        <v>10</v>
      </c>
      <c r="E519" s="26" t="s">
        <v>747</v>
      </c>
      <c r="F519" s="25">
        <v>1</v>
      </c>
    </row>
    <row r="520" ht="13.5" spans="1:6">
      <c r="A520" s="25">
        <v>517</v>
      </c>
      <c r="B520" s="38" t="s">
        <v>748</v>
      </c>
      <c r="C520" s="27" t="s">
        <v>9</v>
      </c>
      <c r="D520" s="27" t="s">
        <v>10</v>
      </c>
      <c r="E520" s="26" t="s">
        <v>286</v>
      </c>
      <c r="F520" s="25">
        <v>1</v>
      </c>
    </row>
    <row r="521" ht="13.5" spans="1:6">
      <c r="A521" s="25">
        <v>518</v>
      </c>
      <c r="B521" s="38" t="s">
        <v>749</v>
      </c>
      <c r="C521" s="27" t="s">
        <v>9</v>
      </c>
      <c r="D521" s="27" t="s">
        <v>10</v>
      </c>
      <c r="E521" s="26" t="s">
        <v>49</v>
      </c>
      <c r="F521" s="25">
        <v>1</v>
      </c>
    </row>
    <row r="522" ht="13.5" spans="1:6">
      <c r="A522" s="25">
        <v>519</v>
      </c>
      <c r="B522" s="38" t="s">
        <v>750</v>
      </c>
      <c r="C522" s="27" t="s">
        <v>9</v>
      </c>
      <c r="D522" s="27" t="s">
        <v>10</v>
      </c>
      <c r="E522" s="26" t="s">
        <v>90</v>
      </c>
      <c r="F522" s="25">
        <v>1</v>
      </c>
    </row>
    <row r="523" ht="13.5" spans="1:6">
      <c r="A523" s="25">
        <v>520</v>
      </c>
      <c r="B523" s="38" t="s">
        <v>751</v>
      </c>
      <c r="C523" s="27" t="s">
        <v>9</v>
      </c>
      <c r="D523" s="27" t="s">
        <v>10</v>
      </c>
      <c r="E523" s="26" t="s">
        <v>286</v>
      </c>
      <c r="F523" s="25">
        <v>1</v>
      </c>
    </row>
    <row r="524" ht="13.5" spans="1:6">
      <c r="A524" s="25">
        <v>521</v>
      </c>
      <c r="B524" s="38" t="s">
        <v>752</v>
      </c>
      <c r="C524" s="27" t="s">
        <v>9</v>
      </c>
      <c r="D524" s="27" t="s">
        <v>10</v>
      </c>
      <c r="E524" s="26" t="s">
        <v>372</v>
      </c>
      <c r="F524" s="25">
        <v>1</v>
      </c>
    </row>
    <row r="525" ht="13.5" spans="1:6">
      <c r="A525" s="25">
        <v>522</v>
      </c>
      <c r="B525" s="38" t="s">
        <v>753</v>
      </c>
      <c r="C525" s="27" t="s">
        <v>9</v>
      </c>
      <c r="D525" s="27" t="s">
        <v>10</v>
      </c>
      <c r="E525" s="26" t="s">
        <v>660</v>
      </c>
      <c r="F525" s="25">
        <v>1</v>
      </c>
    </row>
    <row r="526" ht="13.5" spans="1:6">
      <c r="A526" s="25">
        <v>523</v>
      </c>
      <c r="B526" s="38" t="s">
        <v>754</v>
      </c>
      <c r="C526" s="27" t="s">
        <v>9</v>
      </c>
      <c r="D526" s="27" t="s">
        <v>10</v>
      </c>
      <c r="E526" s="26" t="s">
        <v>755</v>
      </c>
      <c r="F526" s="25">
        <v>1</v>
      </c>
    </row>
    <row r="527" ht="13.5" spans="1:6">
      <c r="A527" s="25">
        <v>524</v>
      </c>
      <c r="B527" s="38" t="s">
        <v>756</v>
      </c>
      <c r="C527" s="27" t="s">
        <v>9</v>
      </c>
      <c r="D527" s="27" t="s">
        <v>10</v>
      </c>
      <c r="E527" s="26" t="s">
        <v>119</v>
      </c>
      <c r="F527" s="25">
        <v>1</v>
      </c>
    </row>
    <row r="528" ht="13.5" spans="1:6">
      <c r="A528" s="25">
        <v>525</v>
      </c>
      <c r="B528" s="38" t="s">
        <v>757</v>
      </c>
      <c r="C528" s="27" t="s">
        <v>9</v>
      </c>
      <c r="D528" s="27" t="s">
        <v>10</v>
      </c>
      <c r="E528" s="26" t="s">
        <v>639</v>
      </c>
      <c r="F528" s="25">
        <v>1</v>
      </c>
    </row>
    <row r="529" ht="13.5" spans="1:6">
      <c r="A529" s="25">
        <v>526</v>
      </c>
      <c r="B529" s="38" t="s">
        <v>758</v>
      </c>
      <c r="C529" s="27" t="s">
        <v>9</v>
      </c>
      <c r="D529" s="27" t="s">
        <v>10</v>
      </c>
      <c r="E529" s="26" t="s">
        <v>294</v>
      </c>
      <c r="F529" s="25">
        <v>1</v>
      </c>
    </row>
    <row r="530" ht="13.5" spans="1:6">
      <c r="A530" s="25">
        <v>527</v>
      </c>
      <c r="B530" s="38" t="s">
        <v>759</v>
      </c>
      <c r="C530" s="27" t="s">
        <v>9</v>
      </c>
      <c r="D530" s="27" t="s">
        <v>10</v>
      </c>
      <c r="E530" s="26" t="s">
        <v>760</v>
      </c>
      <c r="F530" s="25">
        <v>1</v>
      </c>
    </row>
    <row r="531" ht="13.5" spans="1:6">
      <c r="A531" s="25">
        <v>528</v>
      </c>
      <c r="B531" s="38" t="s">
        <v>761</v>
      </c>
      <c r="C531" s="27" t="s">
        <v>9</v>
      </c>
      <c r="D531" s="27" t="s">
        <v>10</v>
      </c>
      <c r="E531" s="26" t="s">
        <v>762</v>
      </c>
      <c r="F531" s="25">
        <v>1</v>
      </c>
    </row>
    <row r="532" ht="13.5" spans="1:6">
      <c r="A532" s="25">
        <v>529</v>
      </c>
      <c r="B532" s="38" t="s">
        <v>763</v>
      </c>
      <c r="C532" s="27" t="s">
        <v>9</v>
      </c>
      <c r="D532" s="27" t="s">
        <v>10</v>
      </c>
      <c r="E532" s="26" t="s">
        <v>309</v>
      </c>
      <c r="F532" s="25">
        <v>1</v>
      </c>
    </row>
    <row r="533" ht="13.5" spans="1:6">
      <c r="A533" s="25">
        <v>530</v>
      </c>
      <c r="B533" s="38" t="s">
        <v>764</v>
      </c>
      <c r="C533" s="27" t="s">
        <v>9</v>
      </c>
      <c r="D533" s="27" t="s">
        <v>10</v>
      </c>
      <c r="E533" s="26" t="s">
        <v>49</v>
      </c>
      <c r="F533" s="25">
        <v>1</v>
      </c>
    </row>
    <row r="534" ht="13.5" spans="1:6">
      <c r="A534" s="25">
        <v>531</v>
      </c>
      <c r="B534" s="38" t="s">
        <v>765</v>
      </c>
      <c r="C534" s="27" t="s">
        <v>9</v>
      </c>
      <c r="D534" s="27" t="s">
        <v>10</v>
      </c>
      <c r="E534" s="26" t="s">
        <v>459</v>
      </c>
      <c r="F534" s="25">
        <v>1</v>
      </c>
    </row>
    <row r="535" ht="13.5" spans="1:6">
      <c r="A535" s="25">
        <v>532</v>
      </c>
      <c r="B535" s="38" t="s">
        <v>766</v>
      </c>
      <c r="C535" s="27" t="s">
        <v>9</v>
      </c>
      <c r="D535" s="27" t="s">
        <v>514</v>
      </c>
      <c r="E535" s="26" t="s">
        <v>515</v>
      </c>
      <c r="F535" s="25">
        <v>1</v>
      </c>
    </row>
    <row r="536" ht="13.5" spans="1:6">
      <c r="A536" s="25">
        <v>533</v>
      </c>
      <c r="B536" s="38" t="s">
        <v>767</v>
      </c>
      <c r="C536" s="27" t="s">
        <v>9</v>
      </c>
      <c r="D536" s="27" t="s">
        <v>10</v>
      </c>
      <c r="E536" s="26" t="s">
        <v>51</v>
      </c>
      <c r="F536" s="25">
        <v>1</v>
      </c>
    </row>
    <row r="537" ht="13.5" spans="1:6">
      <c r="A537" s="25">
        <v>534</v>
      </c>
      <c r="B537" s="38" t="s">
        <v>768</v>
      </c>
      <c r="C537" s="27" t="s">
        <v>9</v>
      </c>
      <c r="D537" s="27" t="s">
        <v>10</v>
      </c>
      <c r="E537" s="26" t="s">
        <v>166</v>
      </c>
      <c r="F537" s="25">
        <v>1</v>
      </c>
    </row>
    <row r="538" ht="13.5" spans="1:6">
      <c r="A538" s="25">
        <v>535</v>
      </c>
      <c r="B538" s="38" t="s">
        <v>769</v>
      </c>
      <c r="C538" s="27" t="s">
        <v>9</v>
      </c>
      <c r="D538" s="27" t="s">
        <v>10</v>
      </c>
      <c r="E538" s="26" t="s">
        <v>770</v>
      </c>
      <c r="F538" s="25">
        <v>1</v>
      </c>
    </row>
    <row r="539" ht="13.5" spans="1:6">
      <c r="A539" s="25">
        <v>536</v>
      </c>
      <c r="B539" s="38" t="s">
        <v>771</v>
      </c>
      <c r="C539" s="27" t="s">
        <v>9</v>
      </c>
      <c r="D539" s="27" t="s">
        <v>10</v>
      </c>
      <c r="E539" s="26" t="s">
        <v>385</v>
      </c>
      <c r="F539" s="25">
        <v>1</v>
      </c>
    </row>
    <row r="540" ht="13.5" spans="1:6">
      <c r="A540" s="25">
        <v>537</v>
      </c>
      <c r="B540" s="38" t="s">
        <v>772</v>
      </c>
      <c r="C540" s="27" t="s">
        <v>9</v>
      </c>
      <c r="D540" s="27" t="s">
        <v>10</v>
      </c>
      <c r="E540" s="26" t="s">
        <v>309</v>
      </c>
      <c r="F540" s="25">
        <v>1</v>
      </c>
    </row>
    <row r="541" ht="13.5" spans="1:6">
      <c r="A541" s="25">
        <v>538</v>
      </c>
      <c r="B541" s="38" t="s">
        <v>773</v>
      </c>
      <c r="C541" s="27" t="s">
        <v>9</v>
      </c>
      <c r="D541" s="27" t="s">
        <v>10</v>
      </c>
      <c r="E541" s="26" t="s">
        <v>119</v>
      </c>
      <c r="F541" s="25">
        <v>1</v>
      </c>
    </row>
    <row r="542" ht="13.5" spans="1:6">
      <c r="A542" s="25">
        <v>539</v>
      </c>
      <c r="B542" s="38" t="s">
        <v>774</v>
      </c>
      <c r="C542" s="27" t="s">
        <v>9</v>
      </c>
      <c r="D542" s="27" t="s">
        <v>10</v>
      </c>
      <c r="E542" s="26" t="s">
        <v>556</v>
      </c>
      <c r="F542" s="25">
        <v>1</v>
      </c>
    </row>
    <row r="543" ht="13.5" spans="1:6">
      <c r="A543" s="25">
        <v>540</v>
      </c>
      <c r="B543" s="38" t="s">
        <v>775</v>
      </c>
      <c r="C543" s="27" t="s">
        <v>9</v>
      </c>
      <c r="D543" s="27" t="s">
        <v>10</v>
      </c>
      <c r="E543" s="26" t="s">
        <v>776</v>
      </c>
      <c r="F543" s="25">
        <v>1</v>
      </c>
    </row>
    <row r="544" ht="13.5" spans="1:6">
      <c r="A544" s="25">
        <v>541</v>
      </c>
      <c r="B544" s="25" t="s">
        <v>777</v>
      </c>
      <c r="C544" s="27" t="s">
        <v>9</v>
      </c>
      <c r="D544" s="27" t="s">
        <v>10</v>
      </c>
      <c r="E544" s="26" t="s">
        <v>318</v>
      </c>
      <c r="F544" s="25">
        <v>1</v>
      </c>
    </row>
    <row r="545" ht="13.5" spans="1:6">
      <c r="A545" s="25">
        <v>542</v>
      </c>
      <c r="B545" s="25" t="s">
        <v>778</v>
      </c>
      <c r="C545" s="27" t="s">
        <v>9</v>
      </c>
      <c r="D545" s="27" t="s">
        <v>10</v>
      </c>
      <c r="E545" s="26" t="s">
        <v>94</v>
      </c>
      <c r="F545" s="25">
        <v>1</v>
      </c>
    </row>
    <row r="546" ht="13.5" spans="1:6">
      <c r="A546" s="25">
        <v>543</v>
      </c>
      <c r="B546" s="25" t="s">
        <v>779</v>
      </c>
      <c r="C546" s="27" t="s">
        <v>9</v>
      </c>
      <c r="D546" s="27" t="s">
        <v>10</v>
      </c>
      <c r="E546" s="26" t="s">
        <v>780</v>
      </c>
      <c r="F546" s="25">
        <v>1</v>
      </c>
    </row>
    <row r="547" ht="13.5" spans="1:6">
      <c r="A547" s="25">
        <v>544</v>
      </c>
      <c r="B547" s="25" t="s">
        <v>781</v>
      </c>
      <c r="C547" s="27" t="s">
        <v>9</v>
      </c>
      <c r="D547" s="27" t="s">
        <v>149</v>
      </c>
      <c r="E547" s="26" t="s">
        <v>171</v>
      </c>
      <c r="F547" s="25">
        <v>1</v>
      </c>
    </row>
    <row r="548" ht="13.5" spans="1:6">
      <c r="A548" s="25">
        <v>545</v>
      </c>
      <c r="B548" s="25" t="s">
        <v>782</v>
      </c>
      <c r="C548" s="27" t="s">
        <v>9</v>
      </c>
      <c r="D548" s="27" t="s">
        <v>10</v>
      </c>
      <c r="E548" s="26" t="s">
        <v>478</v>
      </c>
      <c r="F548" s="25">
        <v>1</v>
      </c>
    </row>
    <row r="549" ht="13.5" spans="1:6">
      <c r="A549" s="25">
        <v>546</v>
      </c>
      <c r="B549" s="25" t="s">
        <v>783</v>
      </c>
      <c r="C549" s="27" t="s">
        <v>9</v>
      </c>
      <c r="D549" s="27" t="s">
        <v>10</v>
      </c>
      <c r="E549" s="26" t="s">
        <v>784</v>
      </c>
      <c r="F549" s="25">
        <v>1</v>
      </c>
    </row>
    <row r="550" ht="13.5" spans="1:6">
      <c r="A550" s="25">
        <v>547</v>
      </c>
      <c r="B550" s="25" t="s">
        <v>785</v>
      </c>
      <c r="C550" s="27" t="s">
        <v>9</v>
      </c>
      <c r="D550" s="27" t="s">
        <v>10</v>
      </c>
      <c r="E550" s="26" t="s">
        <v>732</v>
      </c>
      <c r="F550" s="25">
        <v>1</v>
      </c>
    </row>
    <row r="551" ht="13.5" spans="1:6">
      <c r="A551" s="25">
        <v>548</v>
      </c>
      <c r="B551" s="25" t="s">
        <v>786</v>
      </c>
      <c r="C551" s="27" t="s">
        <v>9</v>
      </c>
      <c r="D551" s="27" t="s">
        <v>10</v>
      </c>
      <c r="E551" s="26" t="s">
        <v>494</v>
      </c>
      <c r="F551" s="25">
        <v>1</v>
      </c>
    </row>
    <row r="552" ht="13.5" spans="1:6">
      <c r="A552" s="25">
        <v>549</v>
      </c>
      <c r="B552" s="38" t="s">
        <v>787</v>
      </c>
      <c r="C552" s="27" t="s">
        <v>9</v>
      </c>
      <c r="D552" s="27" t="s">
        <v>10</v>
      </c>
      <c r="E552" s="26" t="s">
        <v>788</v>
      </c>
      <c r="F552" s="25">
        <v>1</v>
      </c>
    </row>
    <row r="553" ht="13.5" spans="1:6">
      <c r="A553" s="25">
        <v>550</v>
      </c>
      <c r="B553" s="38" t="s">
        <v>789</v>
      </c>
      <c r="C553" s="27" t="s">
        <v>9</v>
      </c>
      <c r="D553" s="27" t="s">
        <v>10</v>
      </c>
      <c r="E553" s="26" t="s">
        <v>316</v>
      </c>
      <c r="F553" s="25">
        <v>1</v>
      </c>
    </row>
    <row r="554" ht="13.5" spans="1:6">
      <c r="A554" s="25">
        <v>551</v>
      </c>
      <c r="B554" s="38" t="s">
        <v>790</v>
      </c>
      <c r="C554" s="27" t="s">
        <v>9</v>
      </c>
      <c r="D554" s="27" t="s">
        <v>10</v>
      </c>
      <c r="E554" s="26" t="s">
        <v>292</v>
      </c>
      <c r="F554" s="25">
        <v>1</v>
      </c>
    </row>
    <row r="555" ht="13.5" spans="1:6">
      <c r="A555" s="25">
        <v>552</v>
      </c>
      <c r="B555" s="38" t="s">
        <v>791</v>
      </c>
      <c r="C555" s="27" t="s">
        <v>9</v>
      </c>
      <c r="D555" s="27" t="s">
        <v>10</v>
      </c>
      <c r="E555" s="26" t="s">
        <v>141</v>
      </c>
      <c r="F555" s="25">
        <v>1</v>
      </c>
    </row>
    <row r="556" ht="13.5" spans="1:6">
      <c r="A556" s="25">
        <v>553</v>
      </c>
      <c r="B556" s="38" t="s">
        <v>792</v>
      </c>
      <c r="C556" s="27" t="s">
        <v>9</v>
      </c>
      <c r="D556" s="27" t="s">
        <v>10</v>
      </c>
      <c r="E556" s="26" t="s">
        <v>793</v>
      </c>
      <c r="F556" s="25">
        <v>1</v>
      </c>
    </row>
    <row r="557" ht="13.5" spans="1:6">
      <c r="A557" s="25">
        <v>554</v>
      </c>
      <c r="B557" s="38" t="s">
        <v>794</v>
      </c>
      <c r="C557" s="27" t="s">
        <v>9</v>
      </c>
      <c r="D557" s="27" t="s">
        <v>10</v>
      </c>
      <c r="E557" s="26" t="s">
        <v>622</v>
      </c>
      <c r="F557" s="25">
        <v>1</v>
      </c>
    </row>
    <row r="558" ht="13.5" spans="1:6">
      <c r="A558" s="25">
        <v>555</v>
      </c>
      <c r="B558" s="38" t="s">
        <v>795</v>
      </c>
      <c r="C558" s="27" t="s">
        <v>9</v>
      </c>
      <c r="D558" s="27" t="s">
        <v>514</v>
      </c>
      <c r="E558" s="26" t="s">
        <v>515</v>
      </c>
      <c r="F558" s="25">
        <v>1</v>
      </c>
    </row>
    <row r="559" ht="13.5" spans="1:6">
      <c r="A559" s="25">
        <v>556</v>
      </c>
      <c r="B559" s="38" t="s">
        <v>796</v>
      </c>
      <c r="C559" s="27" t="s">
        <v>9</v>
      </c>
      <c r="D559" s="27" t="s">
        <v>10</v>
      </c>
      <c r="E559" s="26" t="s">
        <v>797</v>
      </c>
      <c r="F559" s="25">
        <v>1</v>
      </c>
    </row>
    <row r="560" ht="13.5" spans="1:6">
      <c r="A560" s="25">
        <v>557</v>
      </c>
      <c r="B560" s="38" t="s">
        <v>798</v>
      </c>
      <c r="C560" s="27" t="s">
        <v>9</v>
      </c>
      <c r="D560" s="27" t="s">
        <v>10</v>
      </c>
      <c r="E560" s="26" t="s">
        <v>220</v>
      </c>
      <c r="F560" s="25">
        <v>1</v>
      </c>
    </row>
    <row r="561" ht="13.5" spans="1:6">
      <c r="A561" s="25">
        <v>558</v>
      </c>
      <c r="B561" s="38" t="s">
        <v>799</v>
      </c>
      <c r="C561" s="27" t="s">
        <v>9</v>
      </c>
      <c r="D561" s="27" t="s">
        <v>514</v>
      </c>
      <c r="E561" s="26" t="s">
        <v>515</v>
      </c>
      <c r="F561" s="25">
        <v>1</v>
      </c>
    </row>
    <row r="562" ht="13.5" spans="1:6">
      <c r="A562" s="25">
        <v>559</v>
      </c>
      <c r="B562" s="38" t="s">
        <v>800</v>
      </c>
      <c r="C562" s="27" t="s">
        <v>9</v>
      </c>
      <c r="D562" s="27" t="s">
        <v>10</v>
      </c>
      <c r="E562" s="26" t="s">
        <v>292</v>
      </c>
      <c r="F562" s="25">
        <v>1</v>
      </c>
    </row>
    <row r="563" ht="13.5" spans="1:6">
      <c r="A563" s="25">
        <v>560</v>
      </c>
      <c r="B563" s="38" t="s">
        <v>801</v>
      </c>
      <c r="C563" s="27" t="s">
        <v>9</v>
      </c>
      <c r="D563" s="27" t="s">
        <v>10</v>
      </c>
      <c r="E563" s="26" t="s">
        <v>159</v>
      </c>
      <c r="F563" s="25">
        <v>1</v>
      </c>
    </row>
    <row r="564" ht="13.5" spans="1:6">
      <c r="A564" s="25">
        <v>561</v>
      </c>
      <c r="B564" s="38" t="s">
        <v>802</v>
      </c>
      <c r="C564" s="27" t="s">
        <v>9</v>
      </c>
      <c r="D564" s="27" t="s">
        <v>10</v>
      </c>
      <c r="E564" s="26" t="s">
        <v>256</v>
      </c>
      <c r="F564" s="25">
        <v>1</v>
      </c>
    </row>
    <row r="565" ht="13.5" spans="1:6">
      <c r="A565" s="25">
        <v>562</v>
      </c>
      <c r="B565" s="38" t="s">
        <v>803</v>
      </c>
      <c r="C565" s="27" t="s">
        <v>9</v>
      </c>
      <c r="D565" s="27" t="s">
        <v>149</v>
      </c>
      <c r="E565" s="26" t="s">
        <v>804</v>
      </c>
      <c r="F565" s="25">
        <v>1</v>
      </c>
    </row>
    <row r="566" ht="13.5" spans="1:6">
      <c r="A566" s="25">
        <v>563</v>
      </c>
      <c r="B566" s="38" t="s">
        <v>805</v>
      </c>
      <c r="C566" s="27" t="s">
        <v>9</v>
      </c>
      <c r="D566" s="27" t="s">
        <v>10</v>
      </c>
      <c r="E566" s="26" t="s">
        <v>202</v>
      </c>
      <c r="F566" s="25">
        <v>1</v>
      </c>
    </row>
    <row r="567" ht="13.5" spans="1:6">
      <c r="A567" s="25">
        <v>564</v>
      </c>
      <c r="B567" s="38" t="s">
        <v>806</v>
      </c>
      <c r="C567" s="27" t="s">
        <v>9</v>
      </c>
      <c r="D567" s="27" t="s">
        <v>10</v>
      </c>
      <c r="E567" s="26" t="s">
        <v>192</v>
      </c>
      <c r="F567" s="25">
        <v>1</v>
      </c>
    </row>
    <row r="568" ht="13.5" spans="1:6">
      <c r="A568" s="25">
        <v>565</v>
      </c>
      <c r="B568" s="38" t="s">
        <v>807</v>
      </c>
      <c r="C568" s="27" t="s">
        <v>9</v>
      </c>
      <c r="D568" s="27" t="s">
        <v>10</v>
      </c>
      <c r="E568" s="26" t="s">
        <v>164</v>
      </c>
      <c r="F568" s="25">
        <v>1</v>
      </c>
    </row>
    <row r="569" ht="13.5" spans="1:6">
      <c r="A569" s="25">
        <v>566</v>
      </c>
      <c r="B569" s="38" t="s">
        <v>808</v>
      </c>
      <c r="C569" s="27" t="s">
        <v>9</v>
      </c>
      <c r="D569" s="27" t="s">
        <v>10</v>
      </c>
      <c r="E569" s="26" t="s">
        <v>309</v>
      </c>
      <c r="F569" s="25">
        <v>1</v>
      </c>
    </row>
    <row r="570" ht="13.5" spans="1:6">
      <c r="A570" s="25">
        <v>567</v>
      </c>
      <c r="B570" s="38" t="s">
        <v>809</v>
      </c>
      <c r="C570" s="27" t="s">
        <v>9</v>
      </c>
      <c r="D570" s="27" t="s">
        <v>10</v>
      </c>
      <c r="E570" s="26" t="s">
        <v>13</v>
      </c>
      <c r="F570" s="25">
        <v>1</v>
      </c>
    </row>
    <row r="571" ht="13.5" spans="1:6">
      <c r="A571" s="25">
        <v>568</v>
      </c>
      <c r="B571" s="38" t="s">
        <v>810</v>
      </c>
      <c r="C571" s="27" t="s">
        <v>9</v>
      </c>
      <c r="D571" s="27" t="s">
        <v>10</v>
      </c>
      <c r="E571" s="26" t="s">
        <v>811</v>
      </c>
      <c r="F571" s="25">
        <v>1</v>
      </c>
    </row>
    <row r="572" ht="13.5" spans="1:6">
      <c r="A572" s="25">
        <v>569</v>
      </c>
      <c r="B572" s="38" t="s">
        <v>812</v>
      </c>
      <c r="C572" s="27" t="s">
        <v>9</v>
      </c>
      <c r="D572" s="27" t="s">
        <v>10</v>
      </c>
      <c r="E572" s="26" t="s">
        <v>36</v>
      </c>
      <c r="F572" s="25">
        <v>1</v>
      </c>
    </row>
    <row r="573" ht="13.5" spans="1:6">
      <c r="A573" s="25">
        <v>570</v>
      </c>
      <c r="B573" s="38" t="s">
        <v>813</v>
      </c>
      <c r="C573" s="27" t="s">
        <v>9</v>
      </c>
      <c r="D573" s="27" t="s">
        <v>10</v>
      </c>
      <c r="E573" s="26" t="s">
        <v>814</v>
      </c>
      <c r="F573" s="25">
        <v>1</v>
      </c>
    </row>
    <row r="574" ht="13.5" spans="1:6">
      <c r="A574" s="25">
        <v>571</v>
      </c>
      <c r="B574" s="38" t="s">
        <v>815</v>
      </c>
      <c r="C574" s="27" t="s">
        <v>9</v>
      </c>
      <c r="D574" s="27" t="s">
        <v>10</v>
      </c>
      <c r="E574" s="26" t="s">
        <v>816</v>
      </c>
      <c r="F574" s="25">
        <v>1</v>
      </c>
    </row>
    <row r="575" ht="13.5" spans="1:6">
      <c r="A575" s="25">
        <v>572</v>
      </c>
      <c r="B575" s="38" t="s">
        <v>817</v>
      </c>
      <c r="C575" s="27" t="s">
        <v>9</v>
      </c>
      <c r="D575" s="27" t="s">
        <v>10</v>
      </c>
      <c r="E575" s="26" t="s">
        <v>818</v>
      </c>
      <c r="F575" s="25">
        <v>1</v>
      </c>
    </row>
    <row r="576" ht="13.5" spans="1:6">
      <c r="A576" s="25">
        <v>573</v>
      </c>
      <c r="B576" s="38" t="s">
        <v>819</v>
      </c>
      <c r="C576" s="27" t="s">
        <v>9</v>
      </c>
      <c r="D576" s="27" t="s">
        <v>10</v>
      </c>
      <c r="E576" s="26" t="s">
        <v>309</v>
      </c>
      <c r="F576" s="25">
        <v>1</v>
      </c>
    </row>
    <row r="577" ht="13.5" spans="1:6">
      <c r="A577" s="25">
        <v>574</v>
      </c>
      <c r="B577" s="38" t="s">
        <v>820</v>
      </c>
      <c r="C577" s="27" t="s">
        <v>9</v>
      </c>
      <c r="D577" s="27" t="s">
        <v>10</v>
      </c>
      <c r="E577" s="26" t="s">
        <v>821</v>
      </c>
      <c r="F577" s="25">
        <v>1</v>
      </c>
    </row>
    <row r="578" ht="13.5" spans="1:6">
      <c r="A578" s="25">
        <v>575</v>
      </c>
      <c r="B578" s="38" t="s">
        <v>822</v>
      </c>
      <c r="C578" s="27" t="s">
        <v>9</v>
      </c>
      <c r="D578" s="27" t="s">
        <v>10</v>
      </c>
      <c r="E578" s="26" t="s">
        <v>392</v>
      </c>
      <c r="F578" s="25">
        <v>1</v>
      </c>
    </row>
    <row r="579" ht="13.5" spans="1:6">
      <c r="A579" s="25">
        <v>576</v>
      </c>
      <c r="B579" s="38" t="s">
        <v>823</v>
      </c>
      <c r="C579" s="27" t="s">
        <v>9</v>
      </c>
      <c r="D579" s="27" t="s">
        <v>10</v>
      </c>
      <c r="E579" s="26" t="s">
        <v>591</v>
      </c>
      <c r="F579" s="25">
        <v>1</v>
      </c>
    </row>
    <row r="580" ht="13.5" spans="1:6">
      <c r="A580" s="25">
        <v>577</v>
      </c>
      <c r="B580" s="38" t="s">
        <v>824</v>
      </c>
      <c r="C580" s="27" t="s">
        <v>9</v>
      </c>
      <c r="D580" s="27" t="s">
        <v>10</v>
      </c>
      <c r="E580" s="26" t="s">
        <v>825</v>
      </c>
      <c r="F580" s="25">
        <v>1</v>
      </c>
    </row>
    <row r="581" ht="13.5" spans="1:6">
      <c r="A581" s="25">
        <v>578</v>
      </c>
      <c r="B581" s="38" t="s">
        <v>826</v>
      </c>
      <c r="C581" s="27" t="s">
        <v>9</v>
      </c>
      <c r="D581" s="27" t="s">
        <v>10</v>
      </c>
      <c r="E581" s="26" t="s">
        <v>220</v>
      </c>
      <c r="F581" s="25">
        <v>1</v>
      </c>
    </row>
    <row r="582" ht="13.5" spans="1:6">
      <c r="A582" s="25">
        <v>579</v>
      </c>
      <c r="B582" s="38" t="s">
        <v>827</v>
      </c>
      <c r="C582" s="27" t="s">
        <v>9</v>
      </c>
      <c r="D582" s="27" t="s">
        <v>10</v>
      </c>
      <c r="E582" s="26" t="s">
        <v>15</v>
      </c>
      <c r="F582" s="25">
        <v>1</v>
      </c>
    </row>
    <row r="583" ht="13.5" spans="1:6">
      <c r="A583" s="25">
        <v>580</v>
      </c>
      <c r="B583" s="38" t="s">
        <v>828</v>
      </c>
      <c r="C583" s="27" t="s">
        <v>9</v>
      </c>
      <c r="D583" s="27" t="s">
        <v>149</v>
      </c>
      <c r="E583" s="26" t="s">
        <v>578</v>
      </c>
      <c r="F583" s="25">
        <v>1</v>
      </c>
    </row>
    <row r="584" ht="13.5" spans="1:6">
      <c r="A584" s="25">
        <v>581</v>
      </c>
      <c r="B584" s="38" t="s">
        <v>829</v>
      </c>
      <c r="C584" s="27" t="s">
        <v>9</v>
      </c>
      <c r="D584" s="27" t="s">
        <v>10</v>
      </c>
      <c r="E584" s="26" t="s">
        <v>334</v>
      </c>
      <c r="F584" s="25">
        <v>1</v>
      </c>
    </row>
    <row r="585" ht="13.5" spans="1:6">
      <c r="A585" s="25">
        <v>582</v>
      </c>
      <c r="B585" s="38" t="s">
        <v>830</v>
      </c>
      <c r="C585" s="27" t="s">
        <v>9</v>
      </c>
      <c r="D585" s="27" t="s">
        <v>10</v>
      </c>
      <c r="E585" s="26" t="s">
        <v>212</v>
      </c>
      <c r="F585" s="25">
        <v>1</v>
      </c>
    </row>
    <row r="586" ht="13.5" spans="1:6">
      <c r="A586" s="25">
        <v>583</v>
      </c>
      <c r="B586" s="38" t="s">
        <v>831</v>
      </c>
      <c r="C586" s="27" t="s">
        <v>9</v>
      </c>
      <c r="D586" s="27" t="s">
        <v>10</v>
      </c>
      <c r="E586" s="26" t="s">
        <v>563</v>
      </c>
      <c r="F586" s="25">
        <v>1</v>
      </c>
    </row>
    <row r="587" ht="13.5" spans="1:6">
      <c r="A587" s="25">
        <v>584</v>
      </c>
      <c r="B587" s="38" t="s">
        <v>832</v>
      </c>
      <c r="C587" s="27" t="s">
        <v>9</v>
      </c>
      <c r="D587" s="27" t="s">
        <v>10</v>
      </c>
      <c r="E587" s="26" t="s">
        <v>762</v>
      </c>
      <c r="F587" s="25">
        <v>1</v>
      </c>
    </row>
    <row r="588" ht="13.5" spans="1:6">
      <c r="A588" s="25">
        <v>585</v>
      </c>
      <c r="B588" s="38" t="s">
        <v>833</v>
      </c>
      <c r="C588" s="27" t="s">
        <v>9</v>
      </c>
      <c r="D588" s="27" t="s">
        <v>10</v>
      </c>
      <c r="E588" s="26" t="s">
        <v>292</v>
      </c>
      <c r="F588" s="25">
        <v>1</v>
      </c>
    </row>
    <row r="589" ht="13.5" spans="1:6">
      <c r="A589" s="25">
        <v>586</v>
      </c>
      <c r="B589" s="38" t="s">
        <v>834</v>
      </c>
      <c r="C589" s="27" t="s">
        <v>9</v>
      </c>
      <c r="D589" s="27" t="s">
        <v>514</v>
      </c>
      <c r="E589" s="26" t="s">
        <v>515</v>
      </c>
      <c r="F589" s="25">
        <v>1</v>
      </c>
    </row>
    <row r="590" ht="13.5" spans="1:6">
      <c r="A590" s="25">
        <v>587</v>
      </c>
      <c r="B590" s="38" t="s">
        <v>835</v>
      </c>
      <c r="C590" s="27" t="s">
        <v>9</v>
      </c>
      <c r="D590" s="27" t="s">
        <v>10</v>
      </c>
      <c r="E590" s="26" t="s">
        <v>25</v>
      </c>
      <c r="F590" s="25">
        <v>1</v>
      </c>
    </row>
    <row r="591" ht="13.5" spans="1:6">
      <c r="A591" s="25">
        <v>588</v>
      </c>
      <c r="B591" s="38" t="s">
        <v>836</v>
      </c>
      <c r="C591" s="27" t="s">
        <v>9</v>
      </c>
      <c r="D591" s="27" t="s">
        <v>514</v>
      </c>
      <c r="E591" s="26" t="s">
        <v>837</v>
      </c>
      <c r="F591" s="25">
        <v>1</v>
      </c>
    </row>
    <row r="592" ht="13.5" spans="1:6">
      <c r="A592" s="25">
        <v>589</v>
      </c>
      <c r="B592" s="38" t="s">
        <v>838</v>
      </c>
      <c r="C592" s="27" t="s">
        <v>9</v>
      </c>
      <c r="D592" s="27" t="s">
        <v>10</v>
      </c>
      <c r="E592" s="26" t="s">
        <v>181</v>
      </c>
      <c r="F592" s="25">
        <v>1</v>
      </c>
    </row>
    <row r="593" ht="13.5" spans="1:6">
      <c r="A593" s="25">
        <v>590</v>
      </c>
      <c r="B593" s="38" t="s">
        <v>839</v>
      </c>
      <c r="C593" s="27" t="s">
        <v>9</v>
      </c>
      <c r="D593" s="27" t="s">
        <v>10</v>
      </c>
      <c r="E593" s="26" t="s">
        <v>181</v>
      </c>
      <c r="F593" s="25">
        <v>1</v>
      </c>
    </row>
    <row r="594" ht="13.5" spans="1:6">
      <c r="A594" s="25">
        <v>591</v>
      </c>
      <c r="B594" s="38" t="s">
        <v>840</v>
      </c>
      <c r="C594" s="27" t="s">
        <v>9</v>
      </c>
      <c r="D594" s="27" t="s">
        <v>10</v>
      </c>
      <c r="E594" s="26" t="s">
        <v>841</v>
      </c>
      <c r="F594" s="25">
        <v>1</v>
      </c>
    </row>
    <row r="595" ht="13.5" spans="1:6">
      <c r="A595" s="25">
        <v>592</v>
      </c>
      <c r="B595" s="38" t="s">
        <v>842</v>
      </c>
      <c r="C595" s="27" t="s">
        <v>9</v>
      </c>
      <c r="D595" s="27" t="s">
        <v>10</v>
      </c>
      <c r="E595" s="26" t="s">
        <v>843</v>
      </c>
      <c r="F595" s="25">
        <v>1</v>
      </c>
    </row>
    <row r="596" ht="13.5" spans="1:6">
      <c r="A596" s="25">
        <v>593</v>
      </c>
      <c r="B596" s="38" t="s">
        <v>844</v>
      </c>
      <c r="C596" s="27" t="s">
        <v>9</v>
      </c>
      <c r="D596" s="27" t="s">
        <v>10</v>
      </c>
      <c r="E596" s="26" t="s">
        <v>707</v>
      </c>
      <c r="F596" s="25">
        <v>1</v>
      </c>
    </row>
    <row r="597" ht="13.5" spans="1:6">
      <c r="A597" s="25">
        <v>594</v>
      </c>
      <c r="B597" s="38" t="s">
        <v>845</v>
      </c>
      <c r="C597" s="27" t="s">
        <v>9</v>
      </c>
      <c r="D597" s="27" t="s">
        <v>10</v>
      </c>
      <c r="E597" s="26" t="s">
        <v>846</v>
      </c>
      <c r="F597" s="25">
        <v>1</v>
      </c>
    </row>
    <row r="598" ht="13.5" spans="1:6">
      <c r="A598" s="25">
        <v>595</v>
      </c>
      <c r="B598" s="38" t="s">
        <v>847</v>
      </c>
      <c r="C598" s="27" t="s">
        <v>9</v>
      </c>
      <c r="D598" s="27" t="s">
        <v>10</v>
      </c>
      <c r="E598" s="26" t="s">
        <v>362</v>
      </c>
      <c r="F598" s="25">
        <v>1</v>
      </c>
    </row>
    <row r="599" ht="13.5" spans="1:6">
      <c r="A599" s="25">
        <v>596</v>
      </c>
      <c r="B599" s="38" t="s">
        <v>848</v>
      </c>
      <c r="C599" s="27" t="s">
        <v>9</v>
      </c>
      <c r="D599" s="27" t="s">
        <v>10</v>
      </c>
      <c r="E599" s="26" t="s">
        <v>292</v>
      </c>
      <c r="F599" s="25">
        <v>1</v>
      </c>
    </row>
    <row r="600" ht="13.5" spans="1:6">
      <c r="A600" s="25">
        <v>597</v>
      </c>
      <c r="B600" s="38" t="s">
        <v>849</v>
      </c>
      <c r="C600" s="27" t="s">
        <v>9</v>
      </c>
      <c r="D600" s="27" t="s">
        <v>10</v>
      </c>
      <c r="E600" s="26" t="s">
        <v>15</v>
      </c>
      <c r="F600" s="25">
        <v>1</v>
      </c>
    </row>
    <row r="601" ht="13.5" spans="1:6">
      <c r="A601" s="25">
        <v>598</v>
      </c>
      <c r="B601" s="38" t="s">
        <v>850</v>
      </c>
      <c r="C601" s="27" t="s">
        <v>9</v>
      </c>
      <c r="D601" s="27" t="s">
        <v>10</v>
      </c>
      <c r="E601" s="26" t="s">
        <v>387</v>
      </c>
      <c r="F601" s="25">
        <v>1</v>
      </c>
    </row>
    <row r="602" ht="13.5" spans="1:6">
      <c r="A602" s="25">
        <v>599</v>
      </c>
      <c r="B602" s="38" t="s">
        <v>851</v>
      </c>
      <c r="C602" s="27" t="s">
        <v>9</v>
      </c>
      <c r="D602" s="27" t="s">
        <v>10</v>
      </c>
      <c r="E602" s="26" t="s">
        <v>29</v>
      </c>
      <c r="F602" s="25">
        <v>1</v>
      </c>
    </row>
    <row r="603" ht="13.5" spans="1:6">
      <c r="A603" s="25">
        <v>600</v>
      </c>
      <c r="B603" s="38" t="s">
        <v>852</v>
      </c>
      <c r="C603" s="27" t="s">
        <v>9</v>
      </c>
      <c r="D603" s="27" t="s">
        <v>10</v>
      </c>
      <c r="E603" s="26" t="s">
        <v>853</v>
      </c>
      <c r="F603" s="25">
        <v>1</v>
      </c>
    </row>
    <row r="604" ht="13.5" spans="1:6">
      <c r="A604" s="25">
        <v>601</v>
      </c>
      <c r="B604" s="38" t="s">
        <v>854</v>
      </c>
      <c r="C604" s="27" t="s">
        <v>9</v>
      </c>
      <c r="D604" s="27" t="s">
        <v>10</v>
      </c>
      <c r="E604" s="26" t="s">
        <v>74</v>
      </c>
      <c r="F604" s="25">
        <v>1</v>
      </c>
    </row>
    <row r="605" ht="13.5" spans="1:6">
      <c r="A605" s="25">
        <v>602</v>
      </c>
      <c r="B605" s="38" t="s">
        <v>855</v>
      </c>
      <c r="C605" s="27" t="s">
        <v>9</v>
      </c>
      <c r="D605" s="27" t="s">
        <v>514</v>
      </c>
      <c r="E605" s="26" t="s">
        <v>515</v>
      </c>
      <c r="F605" s="25">
        <v>1</v>
      </c>
    </row>
    <row r="606" ht="13.5" spans="1:6">
      <c r="A606" s="25">
        <v>603</v>
      </c>
      <c r="B606" s="38" t="s">
        <v>856</v>
      </c>
      <c r="C606" s="27" t="s">
        <v>9</v>
      </c>
      <c r="D606" s="27" t="s">
        <v>10</v>
      </c>
      <c r="E606" s="26" t="s">
        <v>857</v>
      </c>
      <c r="F606" s="25">
        <v>1</v>
      </c>
    </row>
    <row r="607" ht="13.5" spans="1:6">
      <c r="A607" s="25">
        <v>604</v>
      </c>
      <c r="B607" s="38" t="s">
        <v>858</v>
      </c>
      <c r="C607" s="27" t="s">
        <v>9</v>
      </c>
      <c r="D607" s="27" t="s">
        <v>10</v>
      </c>
      <c r="E607" s="26" t="s">
        <v>859</v>
      </c>
      <c r="F607" s="25">
        <v>1</v>
      </c>
    </row>
    <row r="608" ht="13.5" spans="1:6">
      <c r="A608" s="25">
        <v>605</v>
      </c>
      <c r="B608" s="38" t="s">
        <v>860</v>
      </c>
      <c r="C608" s="27" t="s">
        <v>9</v>
      </c>
      <c r="D608" s="27" t="s">
        <v>10</v>
      </c>
      <c r="E608" s="26" t="s">
        <v>292</v>
      </c>
      <c r="F608" s="25">
        <v>1</v>
      </c>
    </row>
    <row r="609" ht="13.5" spans="1:6">
      <c r="A609" s="25">
        <v>606</v>
      </c>
      <c r="B609" s="38" t="s">
        <v>861</v>
      </c>
      <c r="C609" s="27" t="s">
        <v>9</v>
      </c>
      <c r="D609" s="27" t="s">
        <v>10</v>
      </c>
      <c r="E609" s="26" t="s">
        <v>862</v>
      </c>
      <c r="F609" s="25">
        <v>1</v>
      </c>
    </row>
    <row r="610" ht="13.5" spans="1:6">
      <c r="A610" s="25">
        <v>607</v>
      </c>
      <c r="B610" s="38" t="s">
        <v>863</v>
      </c>
      <c r="C610" s="27" t="s">
        <v>9</v>
      </c>
      <c r="D610" s="27" t="s">
        <v>10</v>
      </c>
      <c r="E610" s="26" t="s">
        <v>114</v>
      </c>
      <c r="F610" s="25">
        <v>1</v>
      </c>
    </row>
    <row r="611" ht="13.5" spans="1:6">
      <c r="A611" s="25">
        <v>608</v>
      </c>
      <c r="B611" s="38" t="s">
        <v>864</v>
      </c>
      <c r="C611" s="27" t="s">
        <v>9</v>
      </c>
      <c r="D611" s="27" t="s">
        <v>10</v>
      </c>
      <c r="E611" s="26" t="s">
        <v>208</v>
      </c>
      <c r="F611" s="25">
        <v>1</v>
      </c>
    </row>
    <row r="612" ht="13.5" spans="1:6">
      <c r="A612" s="25">
        <v>609</v>
      </c>
      <c r="B612" s="38" t="s">
        <v>865</v>
      </c>
      <c r="C612" s="27" t="s">
        <v>9</v>
      </c>
      <c r="D612" s="27" t="s">
        <v>10</v>
      </c>
      <c r="E612" s="26" t="s">
        <v>432</v>
      </c>
      <c r="F612" s="25">
        <v>1</v>
      </c>
    </row>
    <row r="613" ht="13.5" spans="1:6">
      <c r="A613" s="25">
        <v>610</v>
      </c>
      <c r="B613" s="38" t="s">
        <v>866</v>
      </c>
      <c r="C613" s="27" t="s">
        <v>9</v>
      </c>
      <c r="D613" s="27" t="s">
        <v>10</v>
      </c>
      <c r="E613" s="26" t="s">
        <v>168</v>
      </c>
      <c r="F613" s="25">
        <v>1</v>
      </c>
    </row>
    <row r="614" ht="13.5" spans="1:6">
      <c r="A614" s="25">
        <v>611</v>
      </c>
      <c r="B614" s="38" t="s">
        <v>867</v>
      </c>
      <c r="C614" s="27" t="s">
        <v>9</v>
      </c>
      <c r="D614" s="27" t="s">
        <v>10</v>
      </c>
      <c r="E614" s="26" t="s">
        <v>202</v>
      </c>
      <c r="F614" s="25">
        <v>1</v>
      </c>
    </row>
    <row r="615" ht="13.5" spans="1:6">
      <c r="A615" s="25">
        <v>612</v>
      </c>
      <c r="B615" s="38" t="s">
        <v>868</v>
      </c>
      <c r="C615" s="27" t="s">
        <v>9</v>
      </c>
      <c r="D615" s="27" t="s">
        <v>10</v>
      </c>
      <c r="E615" s="26" t="s">
        <v>670</v>
      </c>
      <c r="F615" s="25">
        <v>1</v>
      </c>
    </row>
  </sheetData>
  <sortState ref="B4:F573">
    <sortCondition ref="F4:F573" descending="1"/>
  </sortState>
  <mergeCells count="2">
    <mergeCell ref="A1:B1"/>
    <mergeCell ref="A2:F2"/>
  </mergeCells>
  <pageMargins left="0.275" right="0.196527777777778" top="0.66875" bottom="1" header="0.5" footer="0.5"/>
  <pageSetup paperSize="9" scale="6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3"/>
  <sheetViews>
    <sheetView workbookViewId="0">
      <selection activeCell="B13" sqref="B13"/>
    </sheetView>
  </sheetViews>
  <sheetFormatPr defaultColWidth="9" defaultRowHeight="12.75" outlineLevelCol="6"/>
  <cols>
    <col min="1" max="1" width="9.57142857142857" style="14"/>
    <col min="2" max="2" width="51.1428571428571" style="13" customWidth="1"/>
    <col min="3" max="3" width="13.2857142857143" style="13" customWidth="1"/>
    <col min="4" max="4" width="19.8571428571429" style="16" customWidth="1"/>
    <col min="5" max="5" width="33.1428571428571" style="16" customWidth="1"/>
    <col min="6" max="6" width="19.1428571428571" style="13" hidden="1" customWidth="1"/>
    <col min="7" max="16384" width="9" style="14"/>
  </cols>
  <sheetData>
    <row r="1" ht="29" customHeight="1" spans="1:6">
      <c r="A1" s="33" t="s">
        <v>869</v>
      </c>
      <c r="B1" s="33"/>
      <c r="C1" s="18"/>
      <c r="D1" s="20"/>
      <c r="E1" s="20"/>
      <c r="F1" s="18"/>
    </row>
    <row r="2" s="13" customFormat="1" ht="35" customHeight="1" spans="1:6">
      <c r="A2" s="21" t="s">
        <v>870</v>
      </c>
      <c r="B2" s="34"/>
      <c r="C2" s="34"/>
      <c r="D2" s="34"/>
      <c r="E2" s="34"/>
      <c r="F2" s="35"/>
    </row>
    <row r="3" s="13" customFormat="1" ht="36" customHeight="1" spans="1:6">
      <c r="A3" s="23" t="s">
        <v>2</v>
      </c>
      <c r="B3" s="23" t="s">
        <v>6</v>
      </c>
      <c r="C3" s="23" t="s">
        <v>5</v>
      </c>
      <c r="D3" s="24" t="s">
        <v>871</v>
      </c>
      <c r="E3" s="24" t="s">
        <v>872</v>
      </c>
      <c r="F3" s="24" t="s">
        <v>873</v>
      </c>
    </row>
    <row r="4" s="13" customFormat="1" ht="13.5" spans="1:6">
      <c r="A4" s="25">
        <v>1</v>
      </c>
      <c r="B4" s="26" t="s">
        <v>15</v>
      </c>
      <c r="C4" s="27" t="s">
        <v>874</v>
      </c>
      <c r="D4" s="27">
        <f>SUMIF(明细!E:E,B4,明细!M:M)</f>
        <v>178</v>
      </c>
      <c r="E4" s="27"/>
      <c r="F4" s="25">
        <f>SUMIF(业户考核统计!A:A,B4,业户考核统计!F:F)</f>
        <v>13</v>
      </c>
    </row>
    <row r="5" s="13" customFormat="1" ht="13.5" spans="1:6">
      <c r="A5" s="25">
        <v>2</v>
      </c>
      <c r="B5" s="26" t="s">
        <v>20</v>
      </c>
      <c r="C5" s="27" t="s">
        <v>874</v>
      </c>
      <c r="D5" s="27">
        <f>SUMIF(明细!E:E,B5,明细!M:M)</f>
        <v>105</v>
      </c>
      <c r="E5" s="27"/>
      <c r="F5" s="25">
        <f>SUMIF(业户考核统计!A:A,B5,业户考核统计!F:F)</f>
        <v>7</v>
      </c>
    </row>
    <row r="6" s="13" customFormat="1" ht="13.5" spans="1:6">
      <c r="A6" s="25">
        <v>3</v>
      </c>
      <c r="B6" s="26" t="s">
        <v>32</v>
      </c>
      <c r="C6" s="27" t="s">
        <v>874</v>
      </c>
      <c r="D6" s="27">
        <f>SUMIF(明细!E:E,B6,明细!M:M)</f>
        <v>85</v>
      </c>
      <c r="E6" s="27"/>
      <c r="F6" s="25">
        <f>SUMIF(业户考核统计!A:A,B6,业户考核统计!F:F)</f>
        <v>7</v>
      </c>
    </row>
    <row r="7" s="13" customFormat="1" ht="13.5" spans="1:6">
      <c r="A7" s="25">
        <v>4</v>
      </c>
      <c r="B7" s="26" t="s">
        <v>49</v>
      </c>
      <c r="C7" s="27" t="s">
        <v>874</v>
      </c>
      <c r="D7" s="27">
        <f>SUMIF(明细!E:E,B7,明细!M:M)</f>
        <v>69</v>
      </c>
      <c r="E7" s="27"/>
      <c r="F7" s="25">
        <f>SUMIF(业户考核统计!A:A,B7,业户考核统计!F:F)</f>
        <v>12</v>
      </c>
    </row>
    <row r="8" s="13" customFormat="1" ht="13.5" spans="1:6">
      <c r="A8" s="25">
        <v>5</v>
      </c>
      <c r="B8" s="26" t="s">
        <v>17</v>
      </c>
      <c r="C8" s="27" t="s">
        <v>874</v>
      </c>
      <c r="D8" s="27">
        <f>SUMIF(明细!E:E,B8,明细!M:M)</f>
        <v>66</v>
      </c>
      <c r="E8" s="27"/>
      <c r="F8" s="25">
        <f>SUMIF(业户考核统计!A:A,B8,业户考核统计!F:F)</f>
        <v>5</v>
      </c>
    </row>
    <row r="9" s="13" customFormat="1" ht="13.5" spans="1:6">
      <c r="A9" s="25">
        <v>6</v>
      </c>
      <c r="B9" s="26" t="s">
        <v>25</v>
      </c>
      <c r="C9" s="27" t="s">
        <v>874</v>
      </c>
      <c r="D9" s="27">
        <f>SUMIF(明细!E:E,B9,明细!M:M)</f>
        <v>60</v>
      </c>
      <c r="E9" s="27"/>
      <c r="F9" s="25">
        <f>SUMIF(业户考核统计!A:A,B9,业户考核统计!F:F)</f>
        <v>7</v>
      </c>
    </row>
    <row r="10" s="13" customFormat="1" ht="13.5" spans="1:6">
      <c r="A10" s="25">
        <v>7</v>
      </c>
      <c r="B10" s="26" t="s">
        <v>13</v>
      </c>
      <c r="C10" s="27" t="s">
        <v>874</v>
      </c>
      <c r="D10" s="27">
        <f>SUMIF(明细!E:E,B10,明细!M:M)</f>
        <v>55</v>
      </c>
      <c r="E10" s="27"/>
      <c r="F10" s="25">
        <f>SUMIF(业户考核统计!A:A,B10,业户考核统计!F:F)</f>
        <v>6</v>
      </c>
    </row>
    <row r="11" s="13" customFormat="1" ht="13.5" spans="1:6">
      <c r="A11" s="25">
        <v>8</v>
      </c>
      <c r="B11" s="26" t="s">
        <v>54</v>
      </c>
      <c r="C11" s="27" t="s">
        <v>874</v>
      </c>
      <c r="D11" s="27">
        <f>SUMIF(明细!E:E,B11,明细!M:M)</f>
        <v>48</v>
      </c>
      <c r="E11" s="27"/>
      <c r="F11" s="25">
        <f>SUMIF(业户考核统计!A:A,B11,业户考核统计!F:F)</f>
        <v>3</v>
      </c>
    </row>
    <row r="12" s="13" customFormat="1" ht="13.5" spans="1:6">
      <c r="A12" s="25">
        <v>9</v>
      </c>
      <c r="B12" s="26" t="s">
        <v>29</v>
      </c>
      <c r="C12" s="27" t="s">
        <v>874</v>
      </c>
      <c r="D12" s="27">
        <f>SUMIF(明细!E:E,B12,明细!M:M)</f>
        <v>47</v>
      </c>
      <c r="E12" s="27"/>
      <c r="F12" s="25">
        <f>SUMIF(业户考核统计!A:A,B12,业户考核统计!F:F)</f>
        <v>6</v>
      </c>
    </row>
    <row r="13" s="13" customFormat="1" ht="13.5" spans="1:6">
      <c r="A13" s="25">
        <v>10</v>
      </c>
      <c r="B13" s="26" t="s">
        <v>11</v>
      </c>
      <c r="C13" s="27" t="s">
        <v>874</v>
      </c>
      <c r="D13" s="27">
        <f>SUMIF(明细!E:E,B13,明细!M:M)</f>
        <v>47</v>
      </c>
      <c r="E13" s="27"/>
      <c r="F13" s="25">
        <f>SUMIF(业户考核统计!A:A,B13,业户考核统计!F:F)</f>
        <v>3</v>
      </c>
    </row>
    <row r="14" s="13" customFormat="1" ht="13.5" spans="1:6">
      <c r="A14" s="25">
        <v>11</v>
      </c>
      <c r="B14" s="26" t="s">
        <v>139</v>
      </c>
      <c r="C14" s="27" t="s">
        <v>874</v>
      </c>
      <c r="D14" s="27">
        <f>SUMIF(明细!E:E,B14,明细!M:M)</f>
        <v>46</v>
      </c>
      <c r="E14" s="27"/>
      <c r="F14" s="25">
        <f>SUMIF(业户考核统计!A:A,B14,业户考核统计!F:F)</f>
        <v>11</v>
      </c>
    </row>
    <row r="15" s="13" customFormat="1" ht="13.5" spans="1:6">
      <c r="A15" s="25">
        <v>12</v>
      </c>
      <c r="B15" s="26" t="s">
        <v>27</v>
      </c>
      <c r="C15" s="27" t="s">
        <v>874</v>
      </c>
      <c r="D15" s="27">
        <f>SUMIF(明细!E:E,B15,明细!M:M)</f>
        <v>46</v>
      </c>
      <c r="E15" s="27"/>
      <c r="F15" s="25">
        <f>SUMIF(业户考核统计!A:A,B15,业户考核统计!F:F)</f>
        <v>7</v>
      </c>
    </row>
    <row r="16" s="13" customFormat="1" ht="13.5" spans="1:6">
      <c r="A16" s="25">
        <v>13</v>
      </c>
      <c r="B16" s="26" t="s">
        <v>171</v>
      </c>
      <c r="C16" s="27" t="s">
        <v>875</v>
      </c>
      <c r="D16" s="27">
        <f>SUMIF(明细!E:E,B16,明细!M:M)</f>
        <v>42</v>
      </c>
      <c r="E16" s="27" t="s">
        <v>876</v>
      </c>
      <c r="F16" s="25">
        <f>SUMIF(业户考核统计!A:A,B16,业户考核统计!F:F)</f>
        <v>9</v>
      </c>
    </row>
    <row r="17" s="13" customFormat="1" ht="13.5" spans="1:6">
      <c r="A17" s="25">
        <v>14</v>
      </c>
      <c r="B17" s="26" t="s">
        <v>78</v>
      </c>
      <c r="C17" s="27" t="s">
        <v>874</v>
      </c>
      <c r="D17" s="27">
        <f>SUMIF(明细!E:E,B17,明细!M:M)</f>
        <v>39</v>
      </c>
      <c r="E17" s="27"/>
      <c r="F17" s="25">
        <f>SUMIF(业户考核统计!A:A,B17,业户考核统计!F:F)</f>
        <v>4</v>
      </c>
    </row>
    <row r="18" s="13" customFormat="1" ht="13.5" spans="1:6">
      <c r="A18" s="25">
        <v>15</v>
      </c>
      <c r="B18" s="26" t="s">
        <v>39</v>
      </c>
      <c r="C18" s="27" t="s">
        <v>874</v>
      </c>
      <c r="D18" s="27">
        <f>SUMIF(明细!E:E,B18,明细!M:M)</f>
        <v>39</v>
      </c>
      <c r="E18" s="27"/>
      <c r="F18" s="25">
        <f>SUMIF(业户考核统计!A:A,B18,业户考核统计!F:F)</f>
        <v>3</v>
      </c>
    </row>
    <row r="19" s="13" customFormat="1" ht="13.5" spans="1:6">
      <c r="A19" s="25">
        <v>16</v>
      </c>
      <c r="B19" s="26" t="s">
        <v>62</v>
      </c>
      <c r="C19" s="27" t="s">
        <v>874</v>
      </c>
      <c r="D19" s="27">
        <f>SUMIF(明细!E:E,B19,明细!M:M)</f>
        <v>38</v>
      </c>
      <c r="E19" s="27"/>
      <c r="F19" s="25">
        <f>SUMIF(业户考核统计!A:A,B19,业户考核统计!F:F)</f>
        <v>3</v>
      </c>
    </row>
    <row r="20" s="13" customFormat="1" ht="13.5" spans="1:6">
      <c r="A20" s="25">
        <v>17</v>
      </c>
      <c r="B20" s="26" t="s">
        <v>36</v>
      </c>
      <c r="C20" s="27" t="s">
        <v>874</v>
      </c>
      <c r="D20" s="27">
        <f>SUMIF(明细!E:E,B20,明细!M:M)</f>
        <v>38</v>
      </c>
      <c r="E20" s="27"/>
      <c r="F20" s="25">
        <f>SUMIF(业户考核统计!A:A,B20,业户考核统计!F:F)</f>
        <v>2</v>
      </c>
    </row>
    <row r="21" s="13" customFormat="1" ht="13.5" spans="1:6">
      <c r="A21" s="25">
        <v>18</v>
      </c>
      <c r="B21" s="26" t="s">
        <v>309</v>
      </c>
      <c r="C21" s="27" t="s">
        <v>874</v>
      </c>
      <c r="D21" s="27">
        <f>SUMIF(明细!E:E,B21,明细!M:M)</f>
        <v>37</v>
      </c>
      <c r="E21" s="27"/>
      <c r="F21" s="25">
        <f>SUMIF(业户考核统计!A:A,B21,业户考核统计!F:F)</f>
        <v>18</v>
      </c>
    </row>
    <row r="22" s="13" customFormat="1" ht="13.5" spans="1:6">
      <c r="A22" s="25">
        <v>19</v>
      </c>
      <c r="B22" s="26" t="s">
        <v>94</v>
      </c>
      <c r="C22" s="27" t="s">
        <v>874</v>
      </c>
      <c r="D22" s="27">
        <f>SUMIF(明细!E:E,B22,明细!M:M)</f>
        <v>35</v>
      </c>
      <c r="E22" s="27"/>
      <c r="F22" s="25">
        <f>SUMIF(业户考核统计!A:A,B22,业户考核统计!F:F)</f>
        <v>8</v>
      </c>
    </row>
    <row r="23" s="13" customFormat="1" ht="13.5" spans="1:6">
      <c r="A23" s="25">
        <v>20</v>
      </c>
      <c r="B23" s="26" t="s">
        <v>51</v>
      </c>
      <c r="C23" s="27" t="s">
        <v>874</v>
      </c>
      <c r="D23" s="27">
        <f>SUMIF(明细!E:E,B23,明细!M:M)</f>
        <v>35</v>
      </c>
      <c r="E23" s="27"/>
      <c r="F23" s="25">
        <f>SUMIF(业户考核统计!A:A,B23,业户考核统计!F:F)</f>
        <v>6</v>
      </c>
    </row>
    <row r="24" s="13" customFormat="1" ht="13.5" spans="1:6">
      <c r="A24" s="25">
        <v>21</v>
      </c>
      <c r="B24" s="26" t="s">
        <v>114</v>
      </c>
      <c r="C24" s="27" t="s">
        <v>874</v>
      </c>
      <c r="D24" s="27">
        <f>SUMIF(明细!E:E,B24,明细!M:M)</f>
        <v>27</v>
      </c>
      <c r="E24" s="27"/>
      <c r="F24" s="25">
        <f>SUMIF(业户考核统计!A:A,B24,业户考核统计!F:F)</f>
        <v>5</v>
      </c>
    </row>
    <row r="25" s="13" customFormat="1" ht="13.5" spans="1:6">
      <c r="A25" s="25">
        <v>22</v>
      </c>
      <c r="B25" s="26" t="s">
        <v>88</v>
      </c>
      <c r="C25" s="27" t="s">
        <v>874</v>
      </c>
      <c r="D25" s="27">
        <f>SUMIF(明细!E:E,B25,明细!M:M)</f>
        <v>26</v>
      </c>
      <c r="E25" s="27"/>
      <c r="F25" s="25">
        <f>SUMIF(业户考核统计!A:A,B25,业户考核统计!F:F)</f>
        <v>5</v>
      </c>
    </row>
    <row r="26" s="13" customFormat="1" ht="13.5" spans="1:6">
      <c r="A26" s="25">
        <v>23</v>
      </c>
      <c r="B26" s="26" t="s">
        <v>72</v>
      </c>
      <c r="C26" s="27" t="s">
        <v>874</v>
      </c>
      <c r="D26" s="27">
        <f>SUMIF(明细!E:E,B26,明细!M:M)</f>
        <v>25</v>
      </c>
      <c r="E26" s="27"/>
      <c r="F26" s="25">
        <f>SUMIF(业户考核统计!A:A,B26,业户考核统计!F:F)</f>
        <v>3</v>
      </c>
    </row>
    <row r="27" s="13" customFormat="1" ht="13.5" spans="1:6">
      <c r="A27" s="25">
        <v>24</v>
      </c>
      <c r="B27" s="26" t="s">
        <v>117</v>
      </c>
      <c r="C27" s="27" t="s">
        <v>874</v>
      </c>
      <c r="D27" s="27">
        <f>SUMIF(明细!E:E,B27,明细!M:M)</f>
        <v>25</v>
      </c>
      <c r="E27" s="27"/>
      <c r="F27" s="25">
        <f>SUMIF(业户考核统计!A:A,B27,业户考核统计!F:F)</f>
        <v>3</v>
      </c>
    </row>
    <row r="28" s="13" customFormat="1" ht="13.5" spans="1:6">
      <c r="A28" s="25">
        <v>25</v>
      </c>
      <c r="B28" s="26" t="s">
        <v>164</v>
      </c>
      <c r="C28" s="27" t="s">
        <v>874</v>
      </c>
      <c r="D28" s="27">
        <f>SUMIF(明细!E:E,B28,明细!M:M)</f>
        <v>24</v>
      </c>
      <c r="E28" s="27"/>
      <c r="F28" s="25">
        <f>SUMIF(业户考核统计!A:A,B28,业户考核统计!F:F)</f>
        <v>8</v>
      </c>
    </row>
    <row r="29" s="13" customFormat="1" ht="13.5" spans="1:6">
      <c r="A29" s="25">
        <v>26</v>
      </c>
      <c r="B29" s="26" t="s">
        <v>34</v>
      </c>
      <c r="C29" s="27" t="s">
        <v>874</v>
      </c>
      <c r="D29" s="27">
        <f>SUMIF(明细!E:E,B29,明细!M:M)</f>
        <v>23</v>
      </c>
      <c r="E29" s="27"/>
      <c r="F29" s="25">
        <f>SUMIF(业户考核统计!A:A,B29,业户考核统计!F:F)</f>
        <v>2</v>
      </c>
    </row>
    <row r="30" s="13" customFormat="1" ht="13.5" spans="1:6">
      <c r="A30" s="25">
        <v>27</v>
      </c>
      <c r="B30" s="26" t="s">
        <v>23</v>
      </c>
      <c r="C30" s="27" t="s">
        <v>874</v>
      </c>
      <c r="D30" s="27">
        <f>SUMIF(明细!E:E,B30,明细!M:M)</f>
        <v>23</v>
      </c>
      <c r="E30" s="27"/>
      <c r="F30" s="25">
        <f>SUMIF(业户考核统计!A:A,B30,业户考核统计!F:F)</f>
        <v>1</v>
      </c>
    </row>
    <row r="31" s="13" customFormat="1" ht="13.5" spans="1:6">
      <c r="A31" s="25">
        <v>28</v>
      </c>
      <c r="B31" s="26" t="s">
        <v>212</v>
      </c>
      <c r="C31" s="27" t="s">
        <v>874</v>
      </c>
      <c r="D31" s="27">
        <f>SUMIF(明细!E:E,B31,明细!M:M)</f>
        <v>22</v>
      </c>
      <c r="E31" s="27"/>
      <c r="F31" s="25">
        <f>SUMIF(业户考核统计!A:A,B31,业户考核统计!F:F)</f>
        <v>7</v>
      </c>
    </row>
    <row r="32" s="13" customFormat="1" ht="13.5" spans="1:6">
      <c r="A32" s="25">
        <v>29</v>
      </c>
      <c r="B32" s="26" t="s">
        <v>64</v>
      </c>
      <c r="C32" s="27" t="s">
        <v>874</v>
      </c>
      <c r="D32" s="27">
        <f>SUMIF(明细!E:E,B32,明细!M:M)</f>
        <v>22</v>
      </c>
      <c r="E32" s="27"/>
      <c r="F32" s="25">
        <f>SUMIF(业户考核统计!A:A,B32,业户考核统计!F:F)</f>
        <v>2</v>
      </c>
    </row>
    <row r="33" s="13" customFormat="1" ht="13.5" spans="1:6">
      <c r="A33" s="25">
        <v>30</v>
      </c>
      <c r="B33" s="26" t="s">
        <v>41</v>
      </c>
      <c r="C33" s="27" t="s">
        <v>874</v>
      </c>
      <c r="D33" s="27">
        <f>SUMIF(明细!E:E,B33,明细!M:M)</f>
        <v>21</v>
      </c>
      <c r="E33" s="27"/>
      <c r="F33" s="25">
        <f>SUMIF(业户考核统计!A:A,B33,业户考核统计!F:F)</f>
        <v>1</v>
      </c>
    </row>
    <row r="34" s="13" customFormat="1" ht="13.5" spans="1:6">
      <c r="A34" s="25">
        <v>31</v>
      </c>
      <c r="B34" s="26" t="s">
        <v>181</v>
      </c>
      <c r="C34" s="27" t="s">
        <v>874</v>
      </c>
      <c r="D34" s="27">
        <f>SUMIF(明细!E:E,B34,明细!M:M)</f>
        <v>21</v>
      </c>
      <c r="E34" s="27"/>
      <c r="F34" s="25">
        <f>SUMIF(业户考核统计!A:A,B34,业户考核统计!F:F)</f>
        <v>7</v>
      </c>
    </row>
    <row r="35" s="13" customFormat="1" ht="13.5" spans="1:6">
      <c r="A35" s="25">
        <v>32</v>
      </c>
      <c r="B35" s="26" t="s">
        <v>44</v>
      </c>
      <c r="C35" s="27" t="s">
        <v>874</v>
      </c>
      <c r="D35" s="27">
        <f>SUMIF(明细!E:E,B35,明细!M:M)</f>
        <v>20</v>
      </c>
      <c r="E35" s="27"/>
      <c r="F35" s="25">
        <f>SUMIF(业户考核统计!A:A,B35,业户考核统计!F:F)</f>
        <v>1</v>
      </c>
    </row>
    <row r="36" s="13" customFormat="1" ht="13.5" spans="1:6">
      <c r="A36" s="25">
        <v>33</v>
      </c>
      <c r="B36" s="26" t="s">
        <v>74</v>
      </c>
      <c r="C36" s="27" t="s">
        <v>874</v>
      </c>
      <c r="D36" s="27">
        <f>SUMIF(明细!E:E,B36,明细!M:M)</f>
        <v>20</v>
      </c>
      <c r="E36" s="27"/>
      <c r="F36" s="25">
        <f>SUMIF(业户考核统计!A:A,B36,业户考核统计!F:F)</f>
        <v>4</v>
      </c>
    </row>
    <row r="37" s="13" customFormat="1" ht="13.5" spans="1:6">
      <c r="A37" s="25">
        <v>34</v>
      </c>
      <c r="B37" s="26" t="s">
        <v>292</v>
      </c>
      <c r="C37" s="27" t="s">
        <v>874</v>
      </c>
      <c r="D37" s="27">
        <f>SUMIF(明细!E:E,B37,明细!M:M)</f>
        <v>20</v>
      </c>
      <c r="E37" s="27"/>
      <c r="F37" s="25">
        <f>SUMIF(业户考核统计!A:A,B37,业户考核统计!F:F)</f>
        <v>14</v>
      </c>
    </row>
    <row r="38" s="13" customFormat="1" ht="13.5" spans="1:6">
      <c r="A38" s="25">
        <v>35</v>
      </c>
      <c r="B38" s="26" t="s">
        <v>215</v>
      </c>
      <c r="C38" s="27" t="s">
        <v>874</v>
      </c>
      <c r="D38" s="27">
        <f>SUMIF(明细!E:E,B38,明细!M:M)</f>
        <v>19</v>
      </c>
      <c r="E38" s="27"/>
      <c r="F38" s="25">
        <f>SUMIF(业户考核统计!A:A,B38,业户考核统计!F:F)</f>
        <v>6</v>
      </c>
    </row>
    <row r="39" s="13" customFormat="1" ht="13.5" spans="1:6">
      <c r="A39" s="25">
        <v>36</v>
      </c>
      <c r="B39" s="26" t="s">
        <v>130</v>
      </c>
      <c r="C39" s="27" t="s">
        <v>874</v>
      </c>
      <c r="D39" s="27">
        <f>SUMIF(明细!E:E,B39,明细!M:M)</f>
        <v>19</v>
      </c>
      <c r="E39" s="27"/>
      <c r="F39" s="25">
        <f>SUMIF(业户考核统计!A:A,B39,业户考核统计!F:F)</f>
        <v>4</v>
      </c>
    </row>
    <row r="40" s="13" customFormat="1" ht="13.5" spans="1:6">
      <c r="A40" s="25">
        <v>37</v>
      </c>
      <c r="B40" s="26" t="s">
        <v>90</v>
      </c>
      <c r="C40" s="27" t="s">
        <v>874</v>
      </c>
      <c r="D40" s="27">
        <f>SUMIF(明细!E:E,B40,明细!M:M)</f>
        <v>18</v>
      </c>
      <c r="E40" s="27"/>
      <c r="F40" s="25">
        <f>SUMIF(业户考核统计!A:A,B40,业户考核统计!F:F)</f>
        <v>5</v>
      </c>
    </row>
    <row r="41" s="13" customFormat="1" ht="13.5" spans="1:6">
      <c r="A41" s="25">
        <v>38</v>
      </c>
      <c r="B41" s="26" t="s">
        <v>98</v>
      </c>
      <c r="C41" s="27" t="s">
        <v>874</v>
      </c>
      <c r="D41" s="27">
        <f>SUMIF(明细!E:E,B41,明细!M:M)</f>
        <v>18</v>
      </c>
      <c r="E41" s="27"/>
      <c r="F41" s="25">
        <f>SUMIF(业户考核统计!A:A,B41,业户考核统计!F:F)</f>
        <v>4</v>
      </c>
    </row>
    <row r="42" s="13" customFormat="1" ht="13.5" spans="1:6">
      <c r="A42" s="25">
        <v>39</v>
      </c>
      <c r="B42" s="26" t="s">
        <v>128</v>
      </c>
      <c r="C42" s="27" t="s">
        <v>874</v>
      </c>
      <c r="D42" s="27">
        <f>SUMIF(明细!E:E,B42,明细!M:M)</f>
        <v>18</v>
      </c>
      <c r="E42" s="27"/>
      <c r="F42" s="25">
        <f>SUMIF(业户考核统计!A:A,B42,业户考核统计!F:F)</f>
        <v>8</v>
      </c>
    </row>
    <row r="43" s="13" customFormat="1" ht="13.5" spans="1:6">
      <c r="A43" s="25">
        <v>40</v>
      </c>
      <c r="B43" s="26" t="s">
        <v>192</v>
      </c>
      <c r="C43" s="27" t="s">
        <v>874</v>
      </c>
      <c r="D43" s="27">
        <f>SUMIF(明细!E:E,B43,明细!M:M)</f>
        <v>18</v>
      </c>
      <c r="E43" s="27"/>
      <c r="F43" s="25">
        <f>SUMIF(业户考核统计!A:A,B43,业户考核统计!F:F)</f>
        <v>8</v>
      </c>
    </row>
    <row r="44" s="13" customFormat="1" ht="13.5" spans="1:6">
      <c r="A44" s="25">
        <v>41</v>
      </c>
      <c r="B44" s="26" t="s">
        <v>143</v>
      </c>
      <c r="C44" s="27" t="s">
        <v>874</v>
      </c>
      <c r="D44" s="27">
        <f>SUMIF(明细!E:E,B44,明细!M:M)</f>
        <v>18</v>
      </c>
      <c r="E44" s="27"/>
      <c r="F44" s="25">
        <f>SUMIF(业户考核统计!A:A,B44,业户考核统计!F:F)</f>
        <v>3</v>
      </c>
    </row>
    <row r="45" s="13" customFormat="1" ht="13.5" spans="1:6">
      <c r="A45" s="25">
        <v>42</v>
      </c>
      <c r="B45" s="26" t="s">
        <v>159</v>
      </c>
      <c r="C45" s="27" t="s">
        <v>874</v>
      </c>
      <c r="D45" s="27">
        <f>SUMIF(明细!E:E,B45,明细!M:M)</f>
        <v>17</v>
      </c>
      <c r="E45" s="27"/>
      <c r="F45" s="25">
        <f>SUMIF(业户考核统计!A:A,B45,业户考核统计!F:F)</f>
        <v>4</v>
      </c>
    </row>
    <row r="46" s="13" customFormat="1" ht="13.5" spans="1:6">
      <c r="A46" s="25">
        <v>43</v>
      </c>
      <c r="B46" s="26" t="s">
        <v>67</v>
      </c>
      <c r="C46" s="27" t="s">
        <v>874</v>
      </c>
      <c r="D46" s="27">
        <f>SUMIF(明细!E:E,B46,明细!M:M)</f>
        <v>17</v>
      </c>
      <c r="E46" s="27"/>
      <c r="F46" s="25">
        <f>SUMIF(业户考核统计!A:A,B46,业户考核统计!F:F)</f>
        <v>1</v>
      </c>
    </row>
    <row r="47" s="13" customFormat="1" ht="13.5" spans="1:6">
      <c r="A47" s="25">
        <v>44</v>
      </c>
      <c r="B47" s="26" t="s">
        <v>119</v>
      </c>
      <c r="C47" s="27" t="s">
        <v>874</v>
      </c>
      <c r="D47" s="27">
        <f>SUMIF(明细!E:E,B47,明细!M:M)</f>
        <v>17</v>
      </c>
      <c r="E47" s="27"/>
      <c r="F47" s="25">
        <f>SUMIF(业户考核统计!A:A,B47,业户考核统计!F:F)</f>
        <v>3</v>
      </c>
    </row>
    <row r="48" s="13" customFormat="1" ht="13.5" spans="1:6">
      <c r="A48" s="25">
        <v>45</v>
      </c>
      <c r="B48" s="26" t="s">
        <v>103</v>
      </c>
      <c r="C48" s="27" t="s">
        <v>874</v>
      </c>
      <c r="D48" s="27">
        <f>SUMIF(明细!E:E,B48,明细!M:M)</f>
        <v>17</v>
      </c>
      <c r="E48" s="27"/>
      <c r="F48" s="25">
        <f>SUMIF(业户考核统计!A:A,B48,业户考核统计!F:F)</f>
        <v>2</v>
      </c>
    </row>
    <row r="49" s="13" customFormat="1" ht="13.5" spans="1:6">
      <c r="A49" s="25">
        <v>46</v>
      </c>
      <c r="B49" s="26" t="s">
        <v>112</v>
      </c>
      <c r="C49" s="27" t="s">
        <v>874</v>
      </c>
      <c r="D49" s="27">
        <f>SUMIF(明细!E:E,B49,明细!M:M)</f>
        <v>16</v>
      </c>
      <c r="E49" s="27"/>
      <c r="F49" s="25">
        <f>SUMIF(业户考核统计!A:A,B49,业户考核统计!F:F)</f>
        <v>4</v>
      </c>
    </row>
    <row r="50" s="13" customFormat="1" ht="13.5" spans="1:6">
      <c r="A50" s="25">
        <v>47</v>
      </c>
      <c r="B50" s="26" t="s">
        <v>84</v>
      </c>
      <c r="C50" s="27" t="s">
        <v>874</v>
      </c>
      <c r="D50" s="27">
        <f>SUMIF(明细!E:E,B50,明细!M:M)</f>
        <v>16</v>
      </c>
      <c r="E50" s="27"/>
      <c r="F50" s="25">
        <f>SUMIF(业户考核统计!A:A,B50,业户考核统计!F:F)</f>
        <v>2</v>
      </c>
    </row>
    <row r="51" s="13" customFormat="1" ht="13.5" spans="1:6">
      <c r="A51" s="25">
        <v>48</v>
      </c>
      <c r="B51" s="26" t="s">
        <v>202</v>
      </c>
      <c r="C51" s="27" t="s">
        <v>874</v>
      </c>
      <c r="D51" s="27">
        <f>SUMIF(明细!E:E,B51,明细!M:M)</f>
        <v>16</v>
      </c>
      <c r="E51" s="27"/>
      <c r="F51" s="25">
        <f>SUMIF(业户考核统计!A:A,B51,业户考核统计!F:F)</f>
        <v>7</v>
      </c>
    </row>
    <row r="52" s="13" customFormat="1" ht="13.5" spans="1:6">
      <c r="A52" s="25">
        <v>49</v>
      </c>
      <c r="B52" s="26" t="s">
        <v>153</v>
      </c>
      <c r="C52" s="27" t="s">
        <v>874</v>
      </c>
      <c r="D52" s="27">
        <f>SUMIF(明细!E:E,B52,明细!M:M)</f>
        <v>14</v>
      </c>
      <c r="E52" s="27"/>
      <c r="F52" s="25">
        <f>SUMIF(业户考核统计!A:A,B52,业户考核统计!F:F)</f>
        <v>4</v>
      </c>
    </row>
    <row r="53" s="13" customFormat="1" ht="13.5" spans="1:6">
      <c r="A53" s="25">
        <v>50</v>
      </c>
      <c r="B53" s="26" t="s">
        <v>141</v>
      </c>
      <c r="C53" s="27" t="s">
        <v>874</v>
      </c>
      <c r="D53" s="27">
        <f>SUMIF(明细!E:E,B53,明细!M:M)</f>
        <v>14</v>
      </c>
      <c r="E53" s="27"/>
      <c r="F53" s="25">
        <f>SUMIF(业户考核统计!A:A,B53,业户考核统计!F:F)</f>
        <v>6</v>
      </c>
    </row>
    <row r="54" s="13" customFormat="1" ht="13.5" spans="1:6">
      <c r="A54" s="25">
        <v>51</v>
      </c>
      <c r="B54" s="26" t="s">
        <v>437</v>
      </c>
      <c r="C54" s="27" t="s">
        <v>874</v>
      </c>
      <c r="D54" s="27">
        <f>SUMIF(明细!E:E,B54,明细!M:M)</f>
        <v>14</v>
      </c>
      <c r="E54" s="27"/>
      <c r="F54" s="25">
        <f>SUMIF(业户考核统计!A:A,B54,业户考核统计!F:F)</f>
        <v>7</v>
      </c>
    </row>
    <row r="55" s="13" customFormat="1" ht="13.5" spans="1:6">
      <c r="A55" s="25">
        <v>52</v>
      </c>
      <c r="B55" s="26" t="s">
        <v>166</v>
      </c>
      <c r="C55" s="27" t="s">
        <v>874</v>
      </c>
      <c r="D55" s="27">
        <f>SUMIF(明细!E:E,B55,明细!M:M)</f>
        <v>14</v>
      </c>
      <c r="E55" s="27"/>
      <c r="F55" s="25">
        <f>SUMIF(业户考核统计!A:A,B55,业户考核统计!F:F)</f>
        <v>5</v>
      </c>
    </row>
    <row r="56" s="13" customFormat="1" ht="13.5" spans="1:6">
      <c r="A56" s="25">
        <v>53</v>
      </c>
      <c r="B56" s="26" t="s">
        <v>86</v>
      </c>
      <c r="C56" s="27" t="s">
        <v>874</v>
      </c>
      <c r="D56" s="27">
        <f>SUMIF(明细!E:E,B56,明细!M:M)</f>
        <v>14</v>
      </c>
      <c r="E56" s="27"/>
      <c r="F56" s="25">
        <f>SUMIF(业户考核统计!A:A,B56,业户考核统计!F:F)</f>
        <v>1</v>
      </c>
    </row>
    <row r="57" s="13" customFormat="1" ht="13.5" spans="1:6">
      <c r="A57" s="25">
        <v>54</v>
      </c>
      <c r="B57" s="26" t="s">
        <v>82</v>
      </c>
      <c r="C57" s="27" t="s">
        <v>874</v>
      </c>
      <c r="D57" s="27">
        <f>SUMIF(明细!E:E,B57,明细!M:M)</f>
        <v>14</v>
      </c>
      <c r="E57" s="27"/>
      <c r="F57" s="25">
        <f>SUMIF(业户考核统计!A:A,B57,业户考核统计!F:F)</f>
        <v>1</v>
      </c>
    </row>
    <row r="58" s="13" customFormat="1" ht="13.5" spans="1:6">
      <c r="A58" s="25">
        <v>55</v>
      </c>
      <c r="B58" s="26" t="s">
        <v>110</v>
      </c>
      <c r="C58" s="27" t="s">
        <v>874</v>
      </c>
      <c r="D58" s="27">
        <f>SUMIF(明细!E:E,B58,明细!M:M)</f>
        <v>13</v>
      </c>
      <c r="E58" s="27"/>
      <c r="F58" s="25">
        <f>SUMIF(业户考核统计!A:A,B58,业户考核统计!F:F)</f>
        <v>2</v>
      </c>
    </row>
    <row r="59" s="13" customFormat="1" ht="13.5" spans="1:6">
      <c r="A59" s="25">
        <v>56</v>
      </c>
      <c r="B59" s="26" t="s">
        <v>92</v>
      </c>
      <c r="C59" s="27" t="s">
        <v>874</v>
      </c>
      <c r="D59" s="27">
        <f>SUMIF(明细!E:E,B59,明细!M:M)</f>
        <v>13</v>
      </c>
      <c r="E59" s="27"/>
      <c r="F59" s="25">
        <f>SUMIF(业户考核统计!A:A,B59,业户考核统计!F:F)</f>
        <v>1</v>
      </c>
    </row>
    <row r="60" s="13" customFormat="1" ht="13.5" spans="1:6">
      <c r="A60" s="25">
        <v>57</v>
      </c>
      <c r="B60" s="26" t="s">
        <v>168</v>
      </c>
      <c r="C60" s="27" t="s">
        <v>874</v>
      </c>
      <c r="D60" s="27">
        <f>SUMIF(明细!E:E,B60,明细!M:M)</f>
        <v>13</v>
      </c>
      <c r="E60" s="27"/>
      <c r="F60" s="25">
        <f>SUMIF(业户考核统计!A:A,B60,业户考核统计!F:F)</f>
        <v>3</v>
      </c>
    </row>
    <row r="61" s="13" customFormat="1" ht="13.5" spans="1:6">
      <c r="A61" s="25">
        <v>58</v>
      </c>
      <c r="B61" s="26" t="s">
        <v>145</v>
      </c>
      <c r="C61" s="27" t="s">
        <v>874</v>
      </c>
      <c r="D61" s="27">
        <f>SUMIF(明细!E:E,B61,明细!M:M)</f>
        <v>12</v>
      </c>
      <c r="E61" s="27"/>
      <c r="F61" s="25">
        <f>SUMIF(业户考核统计!A:A,B61,业户考核统计!F:F)</f>
        <v>2</v>
      </c>
    </row>
    <row r="62" s="13" customFormat="1" ht="13.5" spans="1:6">
      <c r="A62" s="25">
        <v>59</v>
      </c>
      <c r="B62" s="26" t="s">
        <v>107</v>
      </c>
      <c r="C62" s="27" t="s">
        <v>874</v>
      </c>
      <c r="D62" s="27">
        <f>SUMIF(明细!E:E,B62,明细!M:M)</f>
        <v>12</v>
      </c>
      <c r="E62" s="27"/>
      <c r="F62" s="25">
        <f>SUMIF(业户考核统计!A:A,B62,业户考核统计!F:F)</f>
        <v>0</v>
      </c>
    </row>
    <row r="63" s="13" customFormat="1" ht="13.5" spans="1:6">
      <c r="A63" s="25">
        <v>60</v>
      </c>
      <c r="B63" s="26" t="s">
        <v>161</v>
      </c>
      <c r="C63" s="27" t="s">
        <v>874</v>
      </c>
      <c r="D63" s="27">
        <f>SUMIF(明细!E:E,B63,明细!M:M)</f>
        <v>12</v>
      </c>
      <c r="E63" s="27"/>
      <c r="F63" s="25">
        <f>SUMIF(业户考核统计!A:A,B63,业户考核统计!F:F)</f>
        <v>4</v>
      </c>
    </row>
    <row r="64" s="13" customFormat="1" ht="13.5" spans="1:6">
      <c r="A64" s="25">
        <v>61</v>
      </c>
      <c r="B64" s="26" t="s">
        <v>105</v>
      </c>
      <c r="C64" s="27" t="s">
        <v>874</v>
      </c>
      <c r="D64" s="27">
        <f>SUMIF(明细!E:E,B64,明细!M:M)</f>
        <v>12</v>
      </c>
      <c r="E64" s="27"/>
      <c r="F64" s="25">
        <f>SUMIF(业户考核统计!A:A,B64,业户考核统计!F:F)</f>
        <v>1</v>
      </c>
    </row>
    <row r="65" s="13" customFormat="1" ht="13.5" spans="1:6">
      <c r="A65" s="25">
        <v>62</v>
      </c>
      <c r="B65" s="26" t="s">
        <v>96</v>
      </c>
      <c r="C65" s="27" t="s">
        <v>874</v>
      </c>
      <c r="D65" s="27">
        <f>SUMIF(明细!E:E,B65,明细!M:M)</f>
        <v>12</v>
      </c>
      <c r="E65" s="27"/>
      <c r="F65" s="25">
        <f>SUMIF(业户考核统计!A:A,B65,业户考核统计!F:F)</f>
        <v>1</v>
      </c>
    </row>
    <row r="66" s="13" customFormat="1" ht="13.5" spans="1:6">
      <c r="A66" s="25">
        <v>63</v>
      </c>
      <c r="B66" s="26" t="s">
        <v>286</v>
      </c>
      <c r="C66" s="27" t="s">
        <v>874</v>
      </c>
      <c r="D66" s="27">
        <f>SUMIF(明细!E:E,B66,明细!M:M)</f>
        <v>11</v>
      </c>
      <c r="E66" s="27"/>
      <c r="F66" s="25">
        <f>SUMIF(业户考核统计!A:A,B66,业户考核统计!F:F)</f>
        <v>6</v>
      </c>
    </row>
    <row r="67" s="13" customFormat="1" ht="13.5" spans="1:6">
      <c r="A67" s="25">
        <v>64</v>
      </c>
      <c r="B67" s="26" t="s">
        <v>284</v>
      </c>
      <c r="C67" s="27" t="s">
        <v>874</v>
      </c>
      <c r="D67" s="27">
        <f>SUMIF(明细!E:E,B67,明细!M:M)</f>
        <v>11</v>
      </c>
      <c r="E67" s="27"/>
      <c r="F67" s="25">
        <f>SUMIF(业户考核统计!A:A,B67,业户考核统计!F:F)</f>
        <v>4</v>
      </c>
    </row>
    <row r="68" s="13" customFormat="1" ht="13.5" spans="1:6">
      <c r="A68" s="25">
        <v>65</v>
      </c>
      <c r="B68" s="26" t="s">
        <v>256</v>
      </c>
      <c r="C68" s="27" t="s">
        <v>874</v>
      </c>
      <c r="D68" s="27">
        <f>SUMIF(明细!E:E,B68,明细!M:M)</f>
        <v>11</v>
      </c>
      <c r="E68" s="27"/>
      <c r="F68" s="25">
        <f>SUMIF(业户考核统计!A:A,B68,业户考核统计!F:F)</f>
        <v>5</v>
      </c>
    </row>
    <row r="69" s="13" customFormat="1" ht="13.5" spans="1:6">
      <c r="A69" s="25">
        <v>66</v>
      </c>
      <c r="B69" s="26" t="s">
        <v>122</v>
      </c>
      <c r="C69" s="27" t="s">
        <v>874</v>
      </c>
      <c r="D69" s="27">
        <f>SUMIF(明细!E:E,B69,明细!M:M)</f>
        <v>11</v>
      </c>
      <c r="E69" s="27"/>
      <c r="F69" s="25">
        <f>SUMIF(业户考核统计!A:A,B69,业户考核统计!F:F)</f>
        <v>1</v>
      </c>
    </row>
    <row r="70" s="13" customFormat="1" ht="13.5" spans="1:6">
      <c r="A70" s="25">
        <v>67</v>
      </c>
      <c r="B70" s="26" t="s">
        <v>220</v>
      </c>
      <c r="C70" s="27" t="s">
        <v>875</v>
      </c>
      <c r="D70" s="27">
        <f>SUMIF(明细!E:E,B70,明细!M:M)</f>
        <v>11</v>
      </c>
      <c r="E70" s="27" t="s">
        <v>876</v>
      </c>
      <c r="F70" s="25">
        <f>SUMIF(业户考核统计!A:A,B70,业户考核统计!F:F)</f>
        <v>6</v>
      </c>
    </row>
    <row r="71" s="13" customFormat="1" ht="13.5" spans="1:6">
      <c r="A71" s="25">
        <v>68</v>
      </c>
      <c r="B71" s="26" t="s">
        <v>232</v>
      </c>
      <c r="C71" s="27" t="s">
        <v>874</v>
      </c>
      <c r="D71" s="27">
        <f>SUMIF(明细!E:E,B71,明细!M:M)</f>
        <v>10</v>
      </c>
      <c r="E71" s="27"/>
      <c r="F71" s="25">
        <f>SUMIF(业户考核统计!A:A,B71,业户考核统计!F:F)</f>
        <v>4</v>
      </c>
    </row>
    <row r="72" s="13" customFormat="1" ht="13.5" spans="1:6">
      <c r="A72" s="25">
        <v>69</v>
      </c>
      <c r="B72" s="26" t="s">
        <v>150</v>
      </c>
      <c r="C72" s="27" t="s">
        <v>877</v>
      </c>
      <c r="D72" s="27">
        <f>SUMIF(明细!E:E,B72,明细!M:M)</f>
        <v>10</v>
      </c>
      <c r="E72" s="27"/>
      <c r="F72" s="25">
        <f>SUMIF(业户考核统计!A:A,B72,业户考核统计!F:F)</f>
        <v>2</v>
      </c>
    </row>
    <row r="73" s="13" customFormat="1" ht="13.5" spans="1:6">
      <c r="A73" s="25">
        <v>70</v>
      </c>
      <c r="B73" s="26" t="s">
        <v>347</v>
      </c>
      <c r="C73" s="27" t="s">
        <v>874</v>
      </c>
      <c r="D73" s="27">
        <f>SUMIF(明细!E:E,B73,明细!M:M)</f>
        <v>9</v>
      </c>
      <c r="E73" s="27"/>
      <c r="F73" s="25">
        <f>SUMIF(业户考核统计!A:A,B73,业户考核统计!F:F)</f>
        <v>5</v>
      </c>
    </row>
    <row r="74" s="13" customFormat="1" ht="13.5" spans="1:6">
      <c r="A74" s="25">
        <v>71</v>
      </c>
      <c r="B74" s="26" t="s">
        <v>134</v>
      </c>
      <c r="C74" s="27" t="s">
        <v>874</v>
      </c>
      <c r="D74" s="27">
        <f>SUMIF(明细!E:E,B74,明细!M:M)</f>
        <v>9</v>
      </c>
      <c r="E74" s="27"/>
      <c r="F74" s="25">
        <f>SUMIF(业户考核统计!A:A,B74,业户考核统计!F:F)</f>
        <v>1</v>
      </c>
    </row>
    <row r="75" s="13" customFormat="1" ht="13.5" spans="1:6">
      <c r="A75" s="25">
        <v>72</v>
      </c>
      <c r="B75" s="26" t="s">
        <v>175</v>
      </c>
      <c r="C75" s="27" t="s">
        <v>874</v>
      </c>
      <c r="D75" s="27">
        <f>SUMIF(明细!E:E,B75,明细!M:M)</f>
        <v>9</v>
      </c>
      <c r="E75" s="27"/>
      <c r="F75" s="25">
        <f>SUMIF(业户考核统计!A:A,B75,业户考核统计!F:F)</f>
        <v>3</v>
      </c>
    </row>
    <row r="76" s="13" customFormat="1" ht="13.5" spans="1:6">
      <c r="A76" s="25">
        <v>73</v>
      </c>
      <c r="B76" s="26" t="s">
        <v>515</v>
      </c>
      <c r="C76" s="27" t="s">
        <v>878</v>
      </c>
      <c r="D76" s="27">
        <f>SUMIF(明细!E:E,B76,明细!M:M)</f>
        <v>9</v>
      </c>
      <c r="E76" s="27"/>
      <c r="F76" s="25">
        <f>SUMIF(业户考核统计!A:A,B76,业户考核统计!F:F)</f>
        <v>9</v>
      </c>
    </row>
    <row r="77" s="13" customFormat="1" ht="13.5" spans="1:6">
      <c r="A77" s="25">
        <v>74</v>
      </c>
      <c r="B77" s="26" t="s">
        <v>126</v>
      </c>
      <c r="C77" s="27" t="s">
        <v>874</v>
      </c>
      <c r="D77" s="27">
        <f>SUMIF(明细!E:E,B77,明细!M:M)</f>
        <v>9</v>
      </c>
      <c r="E77" s="27"/>
      <c r="F77" s="25">
        <f>SUMIF(业户考核统计!A:A,B77,业户考核统计!F:F)</f>
        <v>1</v>
      </c>
    </row>
    <row r="78" s="13" customFormat="1" ht="13.5" spans="1:6">
      <c r="A78" s="25">
        <v>75</v>
      </c>
      <c r="B78" s="26" t="s">
        <v>136</v>
      </c>
      <c r="C78" s="27" t="s">
        <v>874</v>
      </c>
      <c r="D78" s="27">
        <f>SUMIF(明细!E:E,B78,明细!M:M)</f>
        <v>8</v>
      </c>
      <c r="E78" s="27"/>
      <c r="F78" s="25">
        <f>SUMIF(业户考核统计!A:A,B78,业户考核统计!F:F)</f>
        <v>1</v>
      </c>
    </row>
    <row r="79" s="13" customFormat="1" ht="13.5" spans="1:6">
      <c r="A79" s="25">
        <v>76</v>
      </c>
      <c r="B79" s="26" t="s">
        <v>259</v>
      </c>
      <c r="C79" s="27" t="s">
        <v>874</v>
      </c>
      <c r="D79" s="27">
        <f>SUMIF(明细!E:E,B79,明细!M:M)</f>
        <v>8</v>
      </c>
      <c r="E79" s="27"/>
      <c r="F79" s="25">
        <f>SUMIF(业户考核统计!A:A,B79,业户考核统计!F:F)</f>
        <v>3</v>
      </c>
    </row>
    <row r="80" s="13" customFormat="1" ht="13.5" spans="1:6">
      <c r="A80" s="25">
        <v>77</v>
      </c>
      <c r="B80" s="26" t="s">
        <v>183</v>
      </c>
      <c r="C80" s="27" t="s">
        <v>874</v>
      </c>
      <c r="D80" s="27">
        <f>SUMIF(明细!E:E,B80,明细!M:M)</f>
        <v>8</v>
      </c>
      <c r="E80" s="27"/>
      <c r="F80" s="25">
        <f>SUMIF(业户考核统计!A:A,B80,业户考核统计!F:F)</f>
        <v>2</v>
      </c>
    </row>
    <row r="81" s="13" customFormat="1" ht="13.5" spans="1:6">
      <c r="A81" s="25">
        <v>78</v>
      </c>
      <c r="B81" s="26" t="s">
        <v>208</v>
      </c>
      <c r="C81" s="27" t="s">
        <v>874</v>
      </c>
      <c r="D81" s="27">
        <f>SUMIF(明细!E:E,B81,明细!M:M)</f>
        <v>8</v>
      </c>
      <c r="E81" s="27"/>
      <c r="F81" s="25">
        <f>SUMIF(业户考核统计!A:A,B81,业户考核统计!F:F)</f>
        <v>3</v>
      </c>
    </row>
    <row r="82" s="13" customFormat="1" ht="13.5" spans="1:6">
      <c r="A82" s="25">
        <v>79</v>
      </c>
      <c r="B82" s="26" t="s">
        <v>185</v>
      </c>
      <c r="C82" s="27" t="s">
        <v>874</v>
      </c>
      <c r="D82" s="27">
        <f>SUMIF(明细!E:E,B82,明细!M:M)</f>
        <v>8</v>
      </c>
      <c r="E82" s="27"/>
      <c r="F82" s="25">
        <f>SUMIF(业户考核统计!A:A,B82,业户考核统计!F:F)</f>
        <v>2</v>
      </c>
    </row>
    <row r="83" s="13" customFormat="1" ht="13.5" spans="1:6">
      <c r="A83" s="25">
        <v>80</v>
      </c>
      <c r="B83" s="26" t="s">
        <v>157</v>
      </c>
      <c r="C83" s="27" t="s">
        <v>874</v>
      </c>
      <c r="D83" s="27">
        <f>SUMIF(明细!E:E,B83,明细!M:M)</f>
        <v>8</v>
      </c>
      <c r="E83" s="27"/>
      <c r="F83" s="25">
        <f>SUMIF(业户考核统计!A:A,B83,业户考核统计!F:F)</f>
        <v>1</v>
      </c>
    </row>
    <row r="84" s="13" customFormat="1" ht="13.5" spans="1:6">
      <c r="A84" s="25">
        <v>81</v>
      </c>
      <c r="B84" s="26" t="s">
        <v>199</v>
      </c>
      <c r="C84" s="27" t="s">
        <v>874</v>
      </c>
      <c r="D84" s="27">
        <f>SUMIF(明细!E:E,B84,明细!M:M)</f>
        <v>7</v>
      </c>
      <c r="E84" s="27"/>
      <c r="F84" s="25">
        <f>SUMIF(业户考核统计!A:A,B84,业户考核统计!F:F)</f>
        <v>2</v>
      </c>
    </row>
    <row r="85" s="13" customFormat="1" ht="13.5" spans="1:6">
      <c r="A85" s="25">
        <v>82</v>
      </c>
      <c r="B85" s="26" t="s">
        <v>218</v>
      </c>
      <c r="C85" s="27" t="s">
        <v>874</v>
      </c>
      <c r="D85" s="27">
        <f>SUMIF(明细!E:E,B85,明细!M:M)</f>
        <v>7</v>
      </c>
      <c r="E85" s="27"/>
      <c r="F85" s="25">
        <f>SUMIF(业户考核统计!A:A,B85,业户考核统计!F:F)</f>
        <v>3</v>
      </c>
    </row>
    <row r="86" s="13" customFormat="1" ht="13.5" spans="1:6">
      <c r="A86" s="25">
        <v>83</v>
      </c>
      <c r="B86" s="26" t="s">
        <v>296</v>
      </c>
      <c r="C86" s="27" t="s">
        <v>877</v>
      </c>
      <c r="D86" s="27">
        <f>SUMIF(明细!E:E,B86,明细!M:M)</f>
        <v>7</v>
      </c>
      <c r="E86" s="27"/>
      <c r="F86" s="25">
        <f>SUMIF(业户考核统计!A:A,B86,业户考核统计!F:F)</f>
        <v>2</v>
      </c>
    </row>
    <row r="87" s="13" customFormat="1" ht="13.5" spans="1:6">
      <c r="A87" s="25">
        <v>84</v>
      </c>
      <c r="B87" s="26" t="s">
        <v>311</v>
      </c>
      <c r="C87" s="27" t="s">
        <v>874</v>
      </c>
      <c r="D87" s="27">
        <f>SUMIF(明细!E:E,B87,明细!M:M)</f>
        <v>7</v>
      </c>
      <c r="E87" s="27"/>
      <c r="F87" s="25">
        <f>SUMIF(业户考核统计!A:A,B87,业户考核统计!F:F)</f>
        <v>2</v>
      </c>
    </row>
    <row r="88" s="13" customFormat="1" ht="13.5" spans="1:6">
      <c r="A88" s="25">
        <v>85</v>
      </c>
      <c r="B88" s="26" t="s">
        <v>187</v>
      </c>
      <c r="C88" s="27" t="s">
        <v>874</v>
      </c>
      <c r="D88" s="27">
        <f>SUMIF(明细!E:E,B88,明细!M:M)</f>
        <v>7</v>
      </c>
      <c r="E88" s="27"/>
      <c r="F88" s="25">
        <f>SUMIF(业户考核统计!A:A,B88,业户考核统计!F:F)</f>
        <v>1</v>
      </c>
    </row>
    <row r="89" s="13" customFormat="1" ht="13.5" spans="1:6">
      <c r="A89" s="25">
        <v>86</v>
      </c>
      <c r="B89" s="26" t="s">
        <v>190</v>
      </c>
      <c r="C89" s="27" t="s">
        <v>874</v>
      </c>
      <c r="D89" s="27">
        <f>SUMIF(明细!E:E,B89,明细!M:M)</f>
        <v>7</v>
      </c>
      <c r="E89" s="27"/>
      <c r="F89" s="25">
        <f>SUMIF(业户考核统计!A:A,B89,业户考核统计!F:F)</f>
        <v>2</v>
      </c>
    </row>
    <row r="90" s="13" customFormat="1" ht="13.5" spans="1:6">
      <c r="A90" s="25">
        <v>87</v>
      </c>
      <c r="B90" s="26" t="s">
        <v>177</v>
      </c>
      <c r="C90" s="27" t="s">
        <v>874</v>
      </c>
      <c r="D90" s="27">
        <f>SUMIF(明细!E:E,B90,明细!M:M)</f>
        <v>7</v>
      </c>
      <c r="E90" s="27"/>
      <c r="F90" s="25">
        <f>SUMIF(业户考核统计!A:A,B90,业户考核统计!F:F)</f>
        <v>1</v>
      </c>
    </row>
    <row r="91" s="13" customFormat="1" ht="13.5" spans="1:6">
      <c r="A91" s="25">
        <v>88</v>
      </c>
      <c r="B91" s="26" t="s">
        <v>179</v>
      </c>
      <c r="C91" s="27" t="s">
        <v>874</v>
      </c>
      <c r="D91" s="27">
        <f>SUMIF(明细!E:E,B91,明细!M:M)</f>
        <v>7</v>
      </c>
      <c r="E91" s="27"/>
      <c r="F91" s="25">
        <f>SUMIF(业户考核统计!A:A,B91,业户考核统计!F:F)</f>
        <v>1</v>
      </c>
    </row>
    <row r="92" s="13" customFormat="1" ht="13.5" spans="1:6">
      <c r="A92" s="25">
        <v>89</v>
      </c>
      <c r="B92" s="26" t="s">
        <v>408</v>
      </c>
      <c r="C92" s="27" t="s">
        <v>874</v>
      </c>
      <c r="D92" s="27">
        <f>SUMIF(明细!E:E,B92,明细!M:M)</f>
        <v>7</v>
      </c>
      <c r="E92" s="27"/>
      <c r="F92" s="25">
        <f>SUMIF(业户考核统计!A:A,B92,业户考核统计!F:F)</f>
        <v>5</v>
      </c>
    </row>
    <row r="93" s="13" customFormat="1" ht="13.5" spans="1:6">
      <c r="A93" s="25">
        <v>90</v>
      </c>
      <c r="B93" s="26" t="s">
        <v>387</v>
      </c>
      <c r="C93" s="27" t="s">
        <v>874</v>
      </c>
      <c r="D93" s="27">
        <f>SUMIF(明细!E:E,B93,明细!M:M)</f>
        <v>6</v>
      </c>
      <c r="E93" s="27"/>
      <c r="F93" s="25">
        <f>SUMIF(业户考核统计!A:A,B93,业户考核统计!F:F)</f>
        <v>4</v>
      </c>
    </row>
    <row r="94" s="13" customFormat="1" ht="13.5" spans="1:6">
      <c r="A94" s="25">
        <v>91</v>
      </c>
      <c r="B94" s="26" t="s">
        <v>194</v>
      </c>
      <c r="C94" s="27" t="s">
        <v>874</v>
      </c>
      <c r="D94" s="27">
        <f>SUMIF(明细!E:E,B94,明细!M:M)</f>
        <v>6</v>
      </c>
      <c r="E94" s="27"/>
      <c r="F94" s="25">
        <f>SUMIF(业户考核统计!A:A,B94,业户考核统计!F:F)</f>
        <v>1</v>
      </c>
    </row>
    <row r="95" s="13" customFormat="1" ht="13.5" spans="1:6">
      <c r="A95" s="25">
        <v>92</v>
      </c>
      <c r="B95" s="26" t="s">
        <v>236</v>
      </c>
      <c r="C95" s="27" t="s">
        <v>874</v>
      </c>
      <c r="D95" s="27">
        <f>SUMIF(明细!E:E,B95,明细!M:M)</f>
        <v>6</v>
      </c>
      <c r="E95" s="27"/>
      <c r="F95" s="25">
        <f>SUMIF(业户考核统计!A:A,B95,业户考核统计!F:F)</f>
        <v>2</v>
      </c>
    </row>
    <row r="96" s="13" customFormat="1" ht="13.5" spans="1:6">
      <c r="A96" s="25">
        <v>93</v>
      </c>
      <c r="B96" s="26" t="s">
        <v>389</v>
      </c>
      <c r="C96" s="27" t="s">
        <v>874</v>
      </c>
      <c r="D96" s="27">
        <f>SUMIF(明细!E:E,B96,明细!M:M)</f>
        <v>6</v>
      </c>
      <c r="E96" s="27"/>
      <c r="F96" s="25">
        <f>SUMIF(业户考核统计!A:A,B96,业户考核统计!F:F)</f>
        <v>5</v>
      </c>
    </row>
    <row r="97" s="13" customFormat="1" ht="13.5" spans="1:6">
      <c r="A97" s="25">
        <v>94</v>
      </c>
      <c r="B97" s="26" t="s">
        <v>362</v>
      </c>
      <c r="C97" s="27" t="s">
        <v>874</v>
      </c>
      <c r="D97" s="27">
        <f>SUMIF(明细!E:E,B97,明细!M:M)</f>
        <v>6</v>
      </c>
      <c r="E97" s="27"/>
      <c r="F97" s="25">
        <f>SUMIF(业户考核统计!A:A,B97,业户考核统计!F:F)</f>
        <v>3</v>
      </c>
    </row>
    <row r="98" s="13" customFormat="1" ht="13.5" spans="1:6">
      <c r="A98" s="25">
        <v>95</v>
      </c>
      <c r="B98" s="26" t="s">
        <v>205</v>
      </c>
      <c r="C98" s="27" t="s">
        <v>874</v>
      </c>
      <c r="D98" s="27">
        <f>SUMIF(明细!E:E,B98,明细!M:M)</f>
        <v>6</v>
      </c>
      <c r="E98" s="27"/>
      <c r="F98" s="25">
        <f>SUMIF(业户考核统计!A:A,B98,业户考核统计!F:F)</f>
        <v>1</v>
      </c>
    </row>
    <row r="99" s="13" customFormat="1" ht="13.5" spans="1:6">
      <c r="A99" s="25">
        <v>96</v>
      </c>
      <c r="B99" s="26" t="s">
        <v>385</v>
      </c>
      <c r="C99" s="27" t="s">
        <v>874</v>
      </c>
      <c r="D99" s="27">
        <f>SUMIF(明细!E:E,B99,明细!M:M)</f>
        <v>6</v>
      </c>
      <c r="E99" s="27"/>
      <c r="F99" s="25">
        <f>SUMIF(业户考核统计!A:A,B99,业户考核统计!F:F)</f>
        <v>5</v>
      </c>
    </row>
    <row r="100" s="13" customFormat="1" ht="13.5" spans="1:6">
      <c r="A100" s="25">
        <v>97</v>
      </c>
      <c r="B100" s="26" t="s">
        <v>316</v>
      </c>
      <c r="C100" s="27" t="s">
        <v>874</v>
      </c>
      <c r="D100" s="27">
        <f>SUMIF(明细!E:E,B100,明细!M:M)</f>
        <v>6</v>
      </c>
      <c r="E100" s="27"/>
      <c r="F100" s="25">
        <f>SUMIF(业户考核统计!A:A,B100,业户考核统计!F:F)</f>
        <v>4</v>
      </c>
    </row>
    <row r="101" s="13" customFormat="1" ht="13.5" spans="1:6">
      <c r="A101" s="25">
        <v>98</v>
      </c>
      <c r="B101" s="26" t="s">
        <v>294</v>
      </c>
      <c r="C101" s="27" t="s">
        <v>874</v>
      </c>
      <c r="D101" s="27">
        <f>SUMIF(明细!E:E,B101,明细!M:M)</f>
        <v>6</v>
      </c>
      <c r="E101" s="27"/>
      <c r="F101" s="25">
        <f>SUMIF(业户考核统计!A:A,B101,业户考核统计!F:F)</f>
        <v>2</v>
      </c>
    </row>
    <row r="102" s="13" customFormat="1" ht="13.5" spans="1:6">
      <c r="A102" s="25">
        <v>99</v>
      </c>
      <c r="B102" s="26" t="s">
        <v>197</v>
      </c>
      <c r="C102" s="27" t="s">
        <v>874</v>
      </c>
      <c r="D102" s="27">
        <f>SUMIF(明细!E:E,B102,明细!M:M)</f>
        <v>6</v>
      </c>
      <c r="E102" s="27"/>
      <c r="F102" s="25">
        <f>SUMIF(业户考核统计!A:A,B102,业户考核统计!F:F)</f>
        <v>1</v>
      </c>
    </row>
    <row r="103" s="13" customFormat="1" ht="13.5" spans="1:6">
      <c r="A103" s="25">
        <v>100</v>
      </c>
      <c r="B103" s="26" t="s">
        <v>251</v>
      </c>
      <c r="C103" s="27" t="s">
        <v>874</v>
      </c>
      <c r="D103" s="27">
        <f>SUMIF(明细!E:E,B103,明细!M:M)</f>
        <v>5</v>
      </c>
      <c r="E103" s="27"/>
      <c r="F103" s="25">
        <f>SUMIF(业户考核统计!A:A,B103,业户考核统计!F:F)</f>
        <v>1</v>
      </c>
    </row>
    <row r="104" s="13" customFormat="1" ht="13.5" spans="1:6">
      <c r="A104" s="25">
        <v>101</v>
      </c>
      <c r="B104" s="26" t="s">
        <v>234</v>
      </c>
      <c r="C104" s="27" t="s">
        <v>874</v>
      </c>
      <c r="D104" s="27">
        <f>SUMIF(明细!E:E,B104,明细!M:M)</f>
        <v>5</v>
      </c>
      <c r="E104" s="27"/>
      <c r="F104" s="25">
        <f>SUMIF(业户考核统计!A:A,B104,业户考核统计!F:F)</f>
        <v>1</v>
      </c>
    </row>
    <row r="105" s="13" customFormat="1" ht="13.5" spans="1:6">
      <c r="A105" s="25">
        <v>102</v>
      </c>
      <c r="B105" s="26" t="s">
        <v>243</v>
      </c>
      <c r="C105" s="27" t="s">
        <v>874</v>
      </c>
      <c r="D105" s="27">
        <f>SUMIF(明细!E:E,B105,明细!M:M)</f>
        <v>5</v>
      </c>
      <c r="E105" s="27"/>
      <c r="F105" s="25">
        <f>SUMIF(业户考核统计!A:A,B105,业户考核统计!F:F)</f>
        <v>1</v>
      </c>
    </row>
    <row r="106" s="13" customFormat="1" ht="13.5" spans="1:6">
      <c r="A106" s="25">
        <v>103</v>
      </c>
      <c r="B106" s="26" t="s">
        <v>226</v>
      </c>
      <c r="C106" s="27" t="s">
        <v>874</v>
      </c>
      <c r="D106" s="27">
        <f>SUMIF(明细!E:E,B106,明细!M:M)</f>
        <v>5</v>
      </c>
      <c r="E106" s="27"/>
      <c r="F106" s="25">
        <f>SUMIF(业户考核统计!A:A,B106,业户考核统计!F:F)</f>
        <v>1</v>
      </c>
    </row>
    <row r="107" s="13" customFormat="1" ht="13.5" spans="1:6">
      <c r="A107" s="25">
        <v>104</v>
      </c>
      <c r="B107" s="26" t="s">
        <v>366</v>
      </c>
      <c r="C107" s="27" t="s">
        <v>874</v>
      </c>
      <c r="D107" s="27">
        <f>SUMIF(明细!E:E,B107,明细!M:M)</f>
        <v>5</v>
      </c>
      <c r="E107" s="27"/>
      <c r="F107" s="25">
        <f>SUMIF(业户考核统计!A:A,B107,业户考核统计!F:F)</f>
        <v>2</v>
      </c>
    </row>
    <row r="108" s="13" customFormat="1" ht="13.5" spans="1:6">
      <c r="A108" s="25">
        <v>105</v>
      </c>
      <c r="B108" s="26" t="s">
        <v>328</v>
      </c>
      <c r="C108" s="27" t="s">
        <v>874</v>
      </c>
      <c r="D108" s="27">
        <f>SUMIF(明细!E:E,B108,明细!M:M)</f>
        <v>5</v>
      </c>
      <c r="E108" s="27"/>
      <c r="F108" s="25">
        <f>SUMIF(业户考核统计!A:A,B108,业户考核统计!F:F)</f>
        <v>2</v>
      </c>
    </row>
    <row r="109" s="13" customFormat="1" ht="13.5" spans="1:6">
      <c r="A109" s="25">
        <v>106</v>
      </c>
      <c r="B109" s="26" t="s">
        <v>411</v>
      </c>
      <c r="C109" s="27" t="s">
        <v>874</v>
      </c>
      <c r="D109" s="27">
        <f>SUMIF(明细!E:E,B109,明细!M:M)</f>
        <v>5</v>
      </c>
      <c r="E109" s="27"/>
      <c r="F109" s="25">
        <f>SUMIF(业户考核统计!A:A,B109,业户考核统计!F:F)</f>
        <v>3</v>
      </c>
    </row>
    <row r="110" s="13" customFormat="1" ht="13.5" spans="1:6">
      <c r="A110" s="25">
        <v>107</v>
      </c>
      <c r="B110" s="26" t="s">
        <v>318</v>
      </c>
      <c r="C110" s="27" t="s">
        <v>874</v>
      </c>
      <c r="D110" s="27">
        <f>SUMIF(明细!E:E,B110,明细!M:M)</f>
        <v>5</v>
      </c>
      <c r="E110" s="27"/>
      <c r="F110" s="25">
        <f>SUMIF(业户考核统计!A:A,B110,业户考核统计!F:F)</f>
        <v>3</v>
      </c>
    </row>
    <row r="111" s="13" customFormat="1" ht="13.5" spans="1:6">
      <c r="A111" s="25">
        <v>108</v>
      </c>
      <c r="B111" s="26" t="s">
        <v>392</v>
      </c>
      <c r="C111" s="27" t="s">
        <v>874</v>
      </c>
      <c r="D111" s="27">
        <f>SUMIF(明细!E:E,B111,明细!M:M)</f>
        <v>5</v>
      </c>
      <c r="E111" s="27"/>
      <c r="F111" s="25">
        <f>SUMIF(业户考核统计!A:A,B111,业户考核统计!F:F)</f>
        <v>3</v>
      </c>
    </row>
    <row r="112" s="13" customFormat="1" ht="13.5" spans="1:6">
      <c r="A112" s="25">
        <v>109</v>
      </c>
      <c r="B112" s="26" t="s">
        <v>228</v>
      </c>
      <c r="C112" s="27" t="s">
        <v>874</v>
      </c>
      <c r="D112" s="27">
        <f>SUMIF(明细!E:E,B112,明细!M:M)</f>
        <v>5</v>
      </c>
      <c r="E112" s="27"/>
      <c r="F112" s="25">
        <f>SUMIF(业户考核统计!A:A,B112,业户考核统计!F:F)</f>
        <v>1</v>
      </c>
    </row>
    <row r="113" s="13" customFormat="1" ht="13.5" spans="1:6">
      <c r="A113" s="25">
        <v>110</v>
      </c>
      <c r="B113" s="26" t="s">
        <v>253</v>
      </c>
      <c r="C113" s="27" t="s">
        <v>874</v>
      </c>
      <c r="D113" s="27">
        <f>SUMIF(明细!E:E,B113,明细!M:M)</f>
        <v>5</v>
      </c>
      <c r="E113" s="27"/>
      <c r="F113" s="25">
        <f>SUMIF(业户考核统计!A:A,B113,业户考核统计!F:F)</f>
        <v>1</v>
      </c>
    </row>
    <row r="114" s="13" customFormat="1" ht="13.5" spans="1:6">
      <c r="A114" s="25">
        <v>111</v>
      </c>
      <c r="B114" s="26" t="s">
        <v>381</v>
      </c>
      <c r="C114" s="27" t="s">
        <v>874</v>
      </c>
      <c r="D114" s="27">
        <f>SUMIF(明细!E:E,B114,明细!M:M)</f>
        <v>5</v>
      </c>
      <c r="E114" s="27"/>
      <c r="F114" s="25">
        <f>SUMIF(业户考核统计!A:A,B114,业户考核统计!F:F)</f>
        <v>3</v>
      </c>
    </row>
    <row r="115" s="13" customFormat="1" ht="13.5" spans="1:6">
      <c r="A115" s="25">
        <v>112</v>
      </c>
      <c r="B115" s="26" t="s">
        <v>334</v>
      </c>
      <c r="C115" s="27" t="s">
        <v>874</v>
      </c>
      <c r="D115" s="27">
        <f>SUMIF(明细!E:E,B115,明细!M:M)</f>
        <v>5</v>
      </c>
      <c r="E115" s="27"/>
      <c r="F115" s="25">
        <f>SUMIF(业户考核统计!A:A,B115,业户考核统计!F:F)</f>
        <v>3</v>
      </c>
    </row>
    <row r="116" s="13" customFormat="1" ht="13.5" spans="1:6">
      <c r="A116" s="25">
        <v>113</v>
      </c>
      <c r="B116" s="26" t="s">
        <v>247</v>
      </c>
      <c r="C116" s="27" t="s">
        <v>874</v>
      </c>
      <c r="D116" s="27">
        <f>SUMIF(明细!E:E,B116,明细!M:M)</f>
        <v>5</v>
      </c>
      <c r="E116" s="27"/>
      <c r="F116" s="25">
        <f>SUMIF(业户考核统计!A:A,B116,业户考核统计!F:F)</f>
        <v>1</v>
      </c>
    </row>
    <row r="117" s="13" customFormat="1" ht="13.5" spans="1:6">
      <c r="A117" s="25">
        <v>114</v>
      </c>
      <c r="B117" s="26" t="s">
        <v>239</v>
      </c>
      <c r="C117" s="27" t="s">
        <v>874</v>
      </c>
      <c r="D117" s="27">
        <f>SUMIF(明细!E:E,B117,明细!M:M)</f>
        <v>5</v>
      </c>
      <c r="E117" s="27"/>
      <c r="F117" s="25">
        <f>SUMIF(业户考核统计!A:A,B117,业户考核统计!F:F)</f>
        <v>1</v>
      </c>
    </row>
    <row r="118" s="13" customFormat="1" ht="13.5" spans="1:6">
      <c r="A118" s="25">
        <v>115</v>
      </c>
      <c r="B118" s="26" t="s">
        <v>370</v>
      </c>
      <c r="C118" s="27" t="s">
        <v>874</v>
      </c>
      <c r="D118" s="27">
        <f>SUMIF(明细!E:E,B118,明细!M:M)</f>
        <v>5</v>
      </c>
      <c r="E118" s="27"/>
      <c r="F118" s="25">
        <f>SUMIF(业户考核统计!A:A,B118,业户考核统计!F:F)</f>
        <v>2</v>
      </c>
    </row>
    <row r="119" s="13" customFormat="1" ht="13.5" spans="1:6">
      <c r="A119" s="25">
        <v>116</v>
      </c>
      <c r="B119" s="26" t="s">
        <v>223</v>
      </c>
      <c r="C119" s="27" t="s">
        <v>874</v>
      </c>
      <c r="D119" s="27">
        <f>SUMIF(明细!E:E,B119,明细!M:M)</f>
        <v>5</v>
      </c>
      <c r="E119" s="27"/>
      <c r="F119" s="25">
        <f>SUMIF(业户考核统计!A:A,B119,业户考核统计!F:F)</f>
        <v>1</v>
      </c>
    </row>
    <row r="120" s="13" customFormat="1" ht="13.5" spans="1:6">
      <c r="A120" s="25">
        <v>117</v>
      </c>
      <c r="B120" s="26" t="s">
        <v>302</v>
      </c>
      <c r="C120" s="27" t="s">
        <v>874</v>
      </c>
      <c r="D120" s="27">
        <f>SUMIF(明细!E:E,B120,明细!M:M)</f>
        <v>4</v>
      </c>
      <c r="E120" s="27"/>
      <c r="F120" s="25">
        <f>SUMIF(业户考核统计!A:A,B120,业户考核统计!F:F)</f>
        <v>1</v>
      </c>
    </row>
    <row r="121" s="13" customFormat="1" ht="13.5" spans="1:6">
      <c r="A121" s="25">
        <v>118</v>
      </c>
      <c r="B121" s="26" t="s">
        <v>279</v>
      </c>
      <c r="C121" s="27" t="s">
        <v>874</v>
      </c>
      <c r="D121" s="27">
        <f>SUMIF(明细!E:E,B121,明细!M:M)</f>
        <v>4</v>
      </c>
      <c r="E121" s="27"/>
      <c r="F121" s="25">
        <f>SUMIF(业户考核统计!A:A,B121,业户考核统计!F:F)</f>
        <v>1</v>
      </c>
    </row>
    <row r="122" s="13" customFormat="1" ht="13.5" spans="1:6">
      <c r="A122" s="25">
        <v>119</v>
      </c>
      <c r="B122" s="26" t="s">
        <v>349</v>
      </c>
      <c r="C122" s="27" t="s">
        <v>874</v>
      </c>
      <c r="D122" s="27">
        <f>SUMIF(明细!E:E,B122,明细!M:M)</f>
        <v>4</v>
      </c>
      <c r="E122" s="27"/>
      <c r="F122" s="25">
        <f>SUMIF(业户考核统计!A:A,B122,业户考核统计!F:F)</f>
        <v>2</v>
      </c>
    </row>
    <row r="123" s="13" customFormat="1" ht="13.5" spans="1:6">
      <c r="A123" s="25">
        <v>120</v>
      </c>
      <c r="B123" s="26" t="s">
        <v>277</v>
      </c>
      <c r="C123" s="27" t="s">
        <v>874</v>
      </c>
      <c r="D123" s="27">
        <f>SUMIF(明细!E:E,B123,明细!M:M)</f>
        <v>4</v>
      </c>
      <c r="E123" s="27"/>
      <c r="F123" s="25">
        <f>SUMIF(业户考核统计!A:A,B123,业户考核统计!F:F)</f>
        <v>1</v>
      </c>
    </row>
    <row r="124" s="13" customFormat="1" ht="13.5" spans="1:6">
      <c r="A124" s="25">
        <v>121</v>
      </c>
      <c r="B124" s="26" t="s">
        <v>556</v>
      </c>
      <c r="C124" s="27" t="s">
        <v>874</v>
      </c>
      <c r="D124" s="27">
        <f>SUMIF(明细!E:E,B124,明细!M:M)</f>
        <v>4</v>
      </c>
      <c r="E124" s="27"/>
      <c r="F124" s="25">
        <f>SUMIF(业户考核统计!A:A,B124,业户考核统计!F:F)</f>
        <v>4</v>
      </c>
    </row>
    <row r="125" s="13" customFormat="1" ht="13.5" spans="1:6">
      <c r="A125" s="25">
        <v>122</v>
      </c>
      <c r="B125" s="26" t="s">
        <v>372</v>
      </c>
      <c r="C125" s="27" t="s">
        <v>874</v>
      </c>
      <c r="D125" s="27">
        <f>SUMIF(明细!E:E,B125,明细!M:M)</f>
        <v>4</v>
      </c>
      <c r="E125" s="27"/>
      <c r="F125" s="25">
        <f>SUMIF(业户考核统计!A:A,B125,业户考核统计!F:F)</f>
        <v>2</v>
      </c>
    </row>
    <row r="126" s="13" customFormat="1" ht="13.5" spans="1:6">
      <c r="A126" s="25">
        <v>123</v>
      </c>
      <c r="B126" s="26" t="s">
        <v>435</v>
      </c>
      <c r="C126" s="27" t="s">
        <v>874</v>
      </c>
      <c r="D126" s="27">
        <f>SUMIF(明细!E:E,B126,明细!M:M)</f>
        <v>4</v>
      </c>
      <c r="E126" s="27"/>
      <c r="F126" s="25">
        <f>SUMIF(业户考核统计!A:A,B126,业户考核统计!F:F)</f>
        <v>2</v>
      </c>
    </row>
    <row r="127" s="13" customFormat="1" ht="13.5" spans="1:6">
      <c r="A127" s="25">
        <v>124</v>
      </c>
      <c r="B127" s="26" t="s">
        <v>456</v>
      </c>
      <c r="C127" s="27" t="s">
        <v>874</v>
      </c>
      <c r="D127" s="27">
        <f>SUMIF(明细!E:E,B127,明细!M:M)</f>
        <v>4</v>
      </c>
      <c r="E127" s="27"/>
      <c r="F127" s="25">
        <f>SUMIF(业户考核统计!A:A,B127,业户考核统计!F:F)</f>
        <v>3</v>
      </c>
    </row>
    <row r="128" s="13" customFormat="1" ht="13.5" spans="1:6">
      <c r="A128" s="25">
        <v>125</v>
      </c>
      <c r="B128" s="26" t="s">
        <v>478</v>
      </c>
      <c r="C128" s="27" t="s">
        <v>874</v>
      </c>
      <c r="D128" s="27">
        <f>SUMIF(明细!E:E,B128,明细!M:M)</f>
        <v>4</v>
      </c>
      <c r="E128" s="27"/>
      <c r="F128" s="25">
        <f>SUMIF(业户考核统计!A:A,B128,业户考核统计!F:F)</f>
        <v>3</v>
      </c>
    </row>
    <row r="129" s="13" customFormat="1" ht="13.5" spans="1:6">
      <c r="A129" s="25">
        <v>126</v>
      </c>
      <c r="B129" s="26" t="s">
        <v>344</v>
      </c>
      <c r="C129" s="27" t="s">
        <v>874</v>
      </c>
      <c r="D129" s="27">
        <f>SUMIF(明细!E:E,B129,明细!M:M)</f>
        <v>4</v>
      </c>
      <c r="E129" s="27"/>
      <c r="F129" s="25">
        <f>SUMIF(业户考核统计!A:A,B129,业户考核统计!F:F)</f>
        <v>2</v>
      </c>
    </row>
    <row r="130" s="13" customFormat="1" ht="13.5" spans="1:6">
      <c r="A130" s="25">
        <v>127</v>
      </c>
      <c r="B130" s="26" t="s">
        <v>275</v>
      </c>
      <c r="C130" s="27" t="s">
        <v>874</v>
      </c>
      <c r="D130" s="27">
        <f>SUMIF(明细!E:E,B130,明细!M:M)</f>
        <v>4</v>
      </c>
      <c r="E130" s="27"/>
      <c r="F130" s="25">
        <f>SUMIF(业户考核统计!A:A,B130,业户考核统计!F:F)</f>
        <v>1</v>
      </c>
    </row>
    <row r="131" s="13" customFormat="1" ht="13.5" spans="1:6">
      <c r="A131" s="25">
        <v>128</v>
      </c>
      <c r="B131" s="26" t="s">
        <v>289</v>
      </c>
      <c r="C131" s="27" t="s">
        <v>874</v>
      </c>
      <c r="D131" s="27">
        <f>SUMIF(明细!E:E,B131,明细!M:M)</f>
        <v>4</v>
      </c>
      <c r="E131" s="27"/>
      <c r="F131" s="25">
        <f>SUMIF(业户考核统计!A:A,B131,业户考核统计!F:F)</f>
        <v>1</v>
      </c>
    </row>
    <row r="132" s="13" customFormat="1" ht="13.5" spans="1:6">
      <c r="A132" s="25">
        <v>129</v>
      </c>
      <c r="B132" s="26" t="s">
        <v>306</v>
      </c>
      <c r="C132" s="27" t="s">
        <v>874</v>
      </c>
      <c r="D132" s="27">
        <f>SUMIF(明细!E:E,B132,明细!M:M)</f>
        <v>4</v>
      </c>
      <c r="E132" s="27"/>
      <c r="F132" s="25">
        <f>SUMIF(业户考核统计!A:A,B132,业户考核统计!F:F)</f>
        <v>1</v>
      </c>
    </row>
    <row r="133" s="13" customFormat="1" ht="13.5" spans="1:6">
      <c r="A133" s="25">
        <v>130</v>
      </c>
      <c r="B133" s="26" t="s">
        <v>273</v>
      </c>
      <c r="C133" s="27" t="s">
        <v>874</v>
      </c>
      <c r="D133" s="27">
        <f>SUMIF(明细!E:E,B133,明细!M:M)</f>
        <v>4</v>
      </c>
      <c r="E133" s="27"/>
      <c r="F133" s="25">
        <f>SUMIF(业户考核统计!A:A,B133,业户考核统计!F:F)</f>
        <v>1</v>
      </c>
    </row>
    <row r="134" s="13" customFormat="1" ht="13.5" spans="1:6">
      <c r="A134" s="25">
        <v>131</v>
      </c>
      <c r="B134" s="26" t="s">
        <v>299</v>
      </c>
      <c r="C134" s="27" t="s">
        <v>874</v>
      </c>
      <c r="D134" s="27">
        <f>SUMIF(明细!E:E,B134,明细!M:M)</f>
        <v>4</v>
      </c>
      <c r="E134" s="27"/>
      <c r="F134" s="25">
        <f>SUMIF(业户考核统计!A:A,B134,业户考核统计!F:F)</f>
        <v>1</v>
      </c>
    </row>
    <row r="135" s="13" customFormat="1" ht="13.5" spans="1:6">
      <c r="A135" s="25">
        <v>132</v>
      </c>
      <c r="B135" s="26" t="s">
        <v>281</v>
      </c>
      <c r="C135" s="27" t="s">
        <v>874</v>
      </c>
      <c r="D135" s="27">
        <f>SUMIF(明细!E:E,B135,明细!M:M)</f>
        <v>4</v>
      </c>
      <c r="E135" s="27"/>
      <c r="F135" s="25">
        <f>SUMIF(业户考核统计!A:A,B135,业户考核统计!F:F)</f>
        <v>1</v>
      </c>
    </row>
    <row r="136" s="13" customFormat="1" ht="13.5" spans="1:6">
      <c r="A136" s="25">
        <v>133</v>
      </c>
      <c r="B136" s="26" t="s">
        <v>422</v>
      </c>
      <c r="C136" s="27" t="s">
        <v>874</v>
      </c>
      <c r="D136" s="27">
        <f>SUMIF(明细!E:E,B136,明细!M:M)</f>
        <v>3</v>
      </c>
      <c r="E136" s="27"/>
      <c r="F136" s="25">
        <f>SUMIF(业户考核统计!A:A,B136,业户考核统计!F:F)</f>
        <v>2</v>
      </c>
    </row>
    <row r="137" s="13" customFormat="1" ht="13.5" spans="1:6">
      <c r="A137" s="25">
        <v>134</v>
      </c>
      <c r="B137" s="26" t="s">
        <v>352</v>
      </c>
      <c r="C137" s="27" t="s">
        <v>874</v>
      </c>
      <c r="D137" s="27">
        <f>SUMIF(明细!E:E,B137,明细!M:M)</f>
        <v>3</v>
      </c>
      <c r="E137" s="27"/>
      <c r="F137" s="25">
        <f>SUMIF(业户考核统计!A:A,B137,业户考核统计!F:F)</f>
        <v>1</v>
      </c>
    </row>
    <row r="138" s="13" customFormat="1" ht="13.5" spans="1:6">
      <c r="A138" s="25">
        <v>135</v>
      </c>
      <c r="B138" s="26" t="s">
        <v>459</v>
      </c>
      <c r="C138" s="27" t="s">
        <v>874</v>
      </c>
      <c r="D138" s="27">
        <f>SUMIF(明细!E:E,B138,明细!M:M)</f>
        <v>3</v>
      </c>
      <c r="E138" s="27"/>
      <c r="F138" s="25">
        <f>SUMIF(业户考核统计!A:A,B138,业户考核统计!F:F)</f>
        <v>2</v>
      </c>
    </row>
    <row r="139" s="13" customFormat="1" ht="13.5" spans="1:6">
      <c r="A139" s="25">
        <v>136</v>
      </c>
      <c r="B139" s="26" t="s">
        <v>484</v>
      </c>
      <c r="C139" s="27" t="s">
        <v>874</v>
      </c>
      <c r="D139" s="27">
        <f>SUMIF(明细!E:E,B139,明细!M:M)</f>
        <v>3</v>
      </c>
      <c r="E139" s="27"/>
      <c r="F139" s="25">
        <f>SUMIF(业户考核统计!A:A,B139,业户考核统计!F:F)</f>
        <v>2</v>
      </c>
    </row>
    <row r="140" s="13" customFormat="1" ht="13.5" spans="1:6">
      <c r="A140" s="25">
        <v>137</v>
      </c>
      <c r="B140" s="26" t="s">
        <v>358</v>
      </c>
      <c r="C140" s="27" t="s">
        <v>874</v>
      </c>
      <c r="D140" s="27">
        <f>SUMIF(明细!E:E,B140,明细!M:M)</f>
        <v>3</v>
      </c>
      <c r="E140" s="27"/>
      <c r="F140" s="25">
        <f>SUMIF(业户考核统计!A:A,B140,业户考核统计!F:F)</f>
        <v>1</v>
      </c>
    </row>
    <row r="141" s="13" customFormat="1" ht="13.5" spans="1:6">
      <c r="A141" s="25">
        <v>138</v>
      </c>
      <c r="B141" s="26" t="s">
        <v>494</v>
      </c>
      <c r="C141" s="27" t="s">
        <v>874</v>
      </c>
      <c r="D141" s="27">
        <f>SUMIF(明细!E:E,B141,明细!M:M)</f>
        <v>3</v>
      </c>
      <c r="E141" s="27"/>
      <c r="F141" s="25">
        <f>SUMIF(业户考核统计!A:A,B141,业户考核统计!F:F)</f>
        <v>2</v>
      </c>
    </row>
    <row r="142" s="13" customFormat="1" ht="13.5" spans="1:6">
      <c r="A142" s="25">
        <v>139</v>
      </c>
      <c r="B142" s="26" t="s">
        <v>537</v>
      </c>
      <c r="C142" s="27" t="s">
        <v>874</v>
      </c>
      <c r="D142" s="27">
        <f>SUMIF(明细!E:E,B142,明细!M:M)</f>
        <v>3</v>
      </c>
      <c r="E142" s="27"/>
      <c r="F142" s="25">
        <f>SUMIF(业户考核统计!A:A,B142,业户考核统计!F:F)</f>
        <v>3</v>
      </c>
    </row>
    <row r="143" s="13" customFormat="1" ht="13.5" spans="1:6">
      <c r="A143" s="25">
        <v>140</v>
      </c>
      <c r="B143" s="26" t="s">
        <v>322</v>
      </c>
      <c r="C143" s="27" t="s">
        <v>874</v>
      </c>
      <c r="D143" s="27">
        <f>SUMIF(明细!E:E,B143,明细!M:M)</f>
        <v>3</v>
      </c>
      <c r="E143" s="27"/>
      <c r="F143" s="25">
        <f>SUMIF(业户考核统计!A:A,B143,业户考核统计!F:F)</f>
        <v>1</v>
      </c>
    </row>
    <row r="144" s="13" customFormat="1" ht="13.5" spans="1:6">
      <c r="A144" s="25">
        <v>141</v>
      </c>
      <c r="B144" s="26" t="s">
        <v>578</v>
      </c>
      <c r="C144" s="27" t="s">
        <v>877</v>
      </c>
      <c r="D144" s="27">
        <f>SUMIF(明细!E:E,B144,明细!M:M)</f>
        <v>3</v>
      </c>
      <c r="E144" s="27"/>
      <c r="F144" s="25">
        <f>SUMIF(业户考核统计!A:A,B144,业户考核统计!F:F)</f>
        <v>3</v>
      </c>
    </row>
    <row r="145" s="13" customFormat="1" ht="13.5" spans="1:6">
      <c r="A145" s="25">
        <v>142</v>
      </c>
      <c r="B145" s="26" t="s">
        <v>432</v>
      </c>
      <c r="C145" s="27" t="s">
        <v>874</v>
      </c>
      <c r="D145" s="27">
        <f>SUMIF(明细!E:E,B145,明细!M:M)</f>
        <v>3</v>
      </c>
      <c r="E145" s="27"/>
      <c r="F145" s="25">
        <f>SUMIF(业户考核统计!A:A,B145,业户考核统计!F:F)</f>
        <v>2</v>
      </c>
    </row>
    <row r="146" s="13" customFormat="1" ht="13.5" spans="1:6">
      <c r="A146" s="25">
        <v>143</v>
      </c>
      <c r="B146" s="26" t="s">
        <v>413</v>
      </c>
      <c r="C146" s="27" t="s">
        <v>874</v>
      </c>
      <c r="D146" s="27">
        <f>SUMIF(明细!E:E,B146,明细!M:M)</f>
        <v>3</v>
      </c>
      <c r="E146" s="27"/>
      <c r="F146" s="25">
        <f>SUMIF(业户考核统计!A:A,B146,业户考核统计!F:F)</f>
        <v>2</v>
      </c>
    </row>
    <row r="147" s="13" customFormat="1" ht="13.5" spans="1:6">
      <c r="A147" s="25">
        <v>144</v>
      </c>
      <c r="B147" s="26" t="s">
        <v>450</v>
      </c>
      <c r="C147" s="27" t="s">
        <v>874</v>
      </c>
      <c r="D147" s="27">
        <f>SUMIF(明细!E:E,B147,明细!M:M)</f>
        <v>3</v>
      </c>
      <c r="E147" s="27"/>
      <c r="F147" s="25">
        <f>SUMIF(业户考核统计!A:A,B147,业户考核统计!F:F)</f>
        <v>2</v>
      </c>
    </row>
    <row r="148" s="13" customFormat="1" ht="13.5" spans="1:6">
      <c r="A148" s="25">
        <v>145</v>
      </c>
      <c r="B148" s="26" t="s">
        <v>354</v>
      </c>
      <c r="C148" s="27" t="s">
        <v>874</v>
      </c>
      <c r="D148" s="27">
        <f>SUMIF(明细!E:E,B148,明细!M:M)</f>
        <v>3</v>
      </c>
      <c r="E148" s="27"/>
      <c r="F148" s="25">
        <f>SUMIF(业户考核统计!A:A,B148,业户考核统计!F:F)</f>
        <v>1</v>
      </c>
    </row>
    <row r="149" s="13" customFormat="1" ht="13.5" spans="1:6">
      <c r="A149" s="25">
        <v>146</v>
      </c>
      <c r="B149" s="26" t="s">
        <v>336</v>
      </c>
      <c r="C149" s="27" t="s">
        <v>877</v>
      </c>
      <c r="D149" s="27">
        <f>SUMIF(明细!E:E,B149,明细!M:M)</f>
        <v>3</v>
      </c>
      <c r="E149" s="27"/>
      <c r="F149" s="25">
        <f>SUMIF(业户考核统计!A:A,B149,业户考核统计!F:F)</f>
        <v>1</v>
      </c>
    </row>
    <row r="150" s="13" customFormat="1" ht="13.5" spans="1:6">
      <c r="A150" s="25">
        <v>147</v>
      </c>
      <c r="B150" s="26" t="s">
        <v>430</v>
      </c>
      <c r="C150" s="27" t="s">
        <v>874</v>
      </c>
      <c r="D150" s="27">
        <f>SUMIF(明细!E:E,B150,明细!M:M)</f>
        <v>2</v>
      </c>
      <c r="E150" s="27"/>
      <c r="F150" s="25">
        <f>SUMIF(业户考核统计!A:A,B150,业户考核统计!F:F)</f>
        <v>1</v>
      </c>
    </row>
    <row r="151" s="13" customFormat="1" ht="13.5" spans="1:6">
      <c r="A151" s="25">
        <v>148</v>
      </c>
      <c r="B151" s="26" t="s">
        <v>707</v>
      </c>
      <c r="C151" s="27" t="s">
        <v>874</v>
      </c>
      <c r="D151" s="27">
        <f>SUMIF(明细!E:E,B151,明细!M:M)</f>
        <v>2</v>
      </c>
      <c r="E151" s="27"/>
      <c r="F151" s="25">
        <f>SUMIF(业户考核统计!A:A,B151,业户考核统计!F:F)</f>
        <v>2</v>
      </c>
    </row>
    <row r="152" s="13" customFormat="1" ht="13.5" spans="1:6">
      <c r="A152" s="25">
        <v>149</v>
      </c>
      <c r="B152" s="26" t="s">
        <v>383</v>
      </c>
      <c r="C152" s="27" t="s">
        <v>874</v>
      </c>
      <c r="D152" s="27">
        <f>SUMIF(明细!E:E,B152,明细!M:M)</f>
        <v>2</v>
      </c>
      <c r="E152" s="27"/>
      <c r="F152" s="25">
        <f>SUMIF(业户考核统计!A:A,B152,业户考核统计!F:F)</f>
        <v>1</v>
      </c>
    </row>
    <row r="153" s="13" customFormat="1" ht="13.5" spans="1:6">
      <c r="A153" s="25">
        <v>150</v>
      </c>
      <c r="B153" s="26" t="s">
        <v>643</v>
      </c>
      <c r="C153" s="27" t="s">
        <v>874</v>
      </c>
      <c r="D153" s="27">
        <f>SUMIF(明细!E:E,B153,明细!M:M)</f>
        <v>2</v>
      </c>
      <c r="E153" s="27"/>
      <c r="F153" s="25">
        <f>SUMIF(业户考核统计!A:A,B153,业户考核统计!F:F)</f>
        <v>2</v>
      </c>
    </row>
    <row r="154" s="13" customFormat="1" ht="13.5" spans="1:6">
      <c r="A154" s="25">
        <v>151</v>
      </c>
      <c r="B154" s="26" t="s">
        <v>670</v>
      </c>
      <c r="C154" s="27" t="s">
        <v>874</v>
      </c>
      <c r="D154" s="27">
        <f>SUMIF(明细!E:E,B154,明细!M:M)</f>
        <v>2</v>
      </c>
      <c r="E154" s="27"/>
      <c r="F154" s="25">
        <f>SUMIF(业户考核统计!A:A,B154,业户考核统计!F:F)</f>
        <v>2</v>
      </c>
    </row>
    <row r="155" s="13" customFormat="1" ht="13.5" spans="1:6">
      <c r="A155" s="25">
        <v>152</v>
      </c>
      <c r="B155" s="26" t="s">
        <v>467</v>
      </c>
      <c r="C155" s="27" t="s">
        <v>874</v>
      </c>
      <c r="D155" s="27">
        <f>SUMIF(明细!E:E,B155,明细!M:M)</f>
        <v>2</v>
      </c>
      <c r="E155" s="27"/>
      <c r="F155" s="25">
        <f>SUMIF(业户考核统计!A:A,B155,业户考核统计!F:F)</f>
        <v>1</v>
      </c>
    </row>
    <row r="156" s="13" customFormat="1" ht="13.5" spans="1:6">
      <c r="A156" s="25">
        <v>153</v>
      </c>
      <c r="B156" s="26" t="s">
        <v>379</v>
      </c>
      <c r="C156" s="27" t="s">
        <v>874</v>
      </c>
      <c r="D156" s="27">
        <f>SUMIF(明细!E:E,B156,明细!M:M)</f>
        <v>2</v>
      </c>
      <c r="E156" s="27"/>
      <c r="F156" s="25">
        <f>SUMIF(业户考核统计!A:A,B156,业户考核统计!F:F)</f>
        <v>1</v>
      </c>
    </row>
    <row r="157" s="13" customFormat="1" ht="13.5" spans="1:6">
      <c r="A157" s="25">
        <v>154</v>
      </c>
      <c r="B157" s="26" t="s">
        <v>598</v>
      </c>
      <c r="C157" s="27" t="s">
        <v>874</v>
      </c>
      <c r="D157" s="27">
        <f>SUMIF(明细!E:E,B157,明细!M:M)</f>
        <v>2</v>
      </c>
      <c r="E157" s="27"/>
      <c r="F157" s="25">
        <f>SUMIF(业户考核统计!A:A,B157,业户考核统计!F:F)</f>
        <v>2</v>
      </c>
    </row>
    <row r="158" s="13" customFormat="1" ht="13.5" spans="1:6">
      <c r="A158" s="25">
        <v>155</v>
      </c>
      <c r="B158" s="26" t="s">
        <v>563</v>
      </c>
      <c r="C158" s="27" t="s">
        <v>874</v>
      </c>
      <c r="D158" s="27">
        <f>SUMIF(明细!E:E,B158,明细!M:M)</f>
        <v>2</v>
      </c>
      <c r="E158" s="27"/>
      <c r="F158" s="25">
        <f>SUMIF(业户考核统计!A:A,B158,业户考核统计!F:F)</f>
        <v>2</v>
      </c>
    </row>
    <row r="159" s="13" customFormat="1" ht="13.5" spans="1:6">
      <c r="A159" s="25">
        <v>156</v>
      </c>
      <c r="B159" s="26" t="s">
        <v>762</v>
      </c>
      <c r="C159" s="27" t="s">
        <v>874</v>
      </c>
      <c r="D159" s="27">
        <f>SUMIF(明细!E:E,B159,明细!M:M)</f>
        <v>2</v>
      </c>
      <c r="E159" s="27"/>
      <c r="F159" s="25">
        <f>SUMIF(业户考核统计!A:A,B159,业户考核统计!F:F)</f>
        <v>2</v>
      </c>
    </row>
    <row r="160" s="13" customFormat="1" ht="13.5" spans="1:6">
      <c r="A160" s="25">
        <v>157</v>
      </c>
      <c r="B160" s="26" t="s">
        <v>403</v>
      </c>
      <c r="C160" s="27" t="s">
        <v>874</v>
      </c>
      <c r="D160" s="27">
        <f>SUMIF(明细!E:E,B160,明细!M:M)</f>
        <v>2</v>
      </c>
      <c r="E160" s="27"/>
      <c r="F160" s="25">
        <f>SUMIF(业户考核统计!A:A,B160,业户考核统计!F:F)</f>
        <v>1</v>
      </c>
    </row>
    <row r="161" s="13" customFormat="1" ht="13.5" spans="1:6">
      <c r="A161" s="25">
        <v>158</v>
      </c>
      <c r="B161" s="26" t="s">
        <v>475</v>
      </c>
      <c r="C161" s="27" t="s">
        <v>874</v>
      </c>
      <c r="D161" s="27">
        <f>SUMIF(明细!E:E,B161,明细!M:M)</f>
        <v>2</v>
      </c>
      <c r="E161" s="27"/>
      <c r="F161" s="25">
        <f>SUMIF(业户考核统计!A:A,B161,业户考核统计!F:F)</f>
        <v>0</v>
      </c>
    </row>
    <row r="162" s="13" customFormat="1" ht="13.5" spans="1:6">
      <c r="A162" s="25">
        <v>159</v>
      </c>
      <c r="B162" s="26" t="s">
        <v>732</v>
      </c>
      <c r="C162" s="27" t="s">
        <v>874</v>
      </c>
      <c r="D162" s="27">
        <f>SUMIF(明细!E:E,B162,明细!M:M)</f>
        <v>2</v>
      </c>
      <c r="E162" s="27"/>
      <c r="F162" s="25">
        <f>SUMIF(业户考核统计!A:A,B162,业户考核统计!F:F)</f>
        <v>2</v>
      </c>
    </row>
    <row r="163" s="13" customFormat="1" ht="13.5" spans="1:6">
      <c r="A163" s="25">
        <v>160</v>
      </c>
      <c r="B163" s="26" t="s">
        <v>504</v>
      </c>
      <c r="C163" s="27" t="s">
        <v>877</v>
      </c>
      <c r="D163" s="27">
        <f>SUMIF(明细!E:E,B163,明细!M:M)</f>
        <v>2</v>
      </c>
      <c r="E163" s="27"/>
      <c r="F163" s="25">
        <f>SUMIF(业户考核统计!A:A,B163,业户考核统计!F:F)</f>
        <v>2</v>
      </c>
    </row>
    <row r="164" s="13" customFormat="1" ht="13.5" spans="1:6">
      <c r="A164" s="25">
        <v>161</v>
      </c>
      <c r="B164" s="26" t="s">
        <v>660</v>
      </c>
      <c r="C164" s="27" t="s">
        <v>874</v>
      </c>
      <c r="D164" s="27">
        <f>SUMIF(明细!E:E,B164,明细!M:M)</f>
        <v>2</v>
      </c>
      <c r="E164" s="27"/>
      <c r="F164" s="25">
        <f>SUMIF(业户考核统计!A:A,B164,业户考核统计!F:F)</f>
        <v>2</v>
      </c>
    </row>
    <row r="165" s="13" customFormat="1" ht="13.5" spans="1:6">
      <c r="A165" s="25">
        <v>162</v>
      </c>
      <c r="B165" s="26" t="s">
        <v>416</v>
      </c>
      <c r="C165" s="27" t="s">
        <v>874</v>
      </c>
      <c r="D165" s="27">
        <f>SUMIF(明细!E:E,B165,明细!M:M)</f>
        <v>2</v>
      </c>
      <c r="E165" s="27"/>
      <c r="F165" s="25">
        <f>SUMIF(业户考核统计!A:A,B165,业户考核统计!F:F)</f>
        <v>1</v>
      </c>
    </row>
    <row r="166" s="13" customFormat="1" ht="13.5" spans="1:6">
      <c r="A166" s="25">
        <v>163</v>
      </c>
      <c r="B166" s="26" t="s">
        <v>622</v>
      </c>
      <c r="C166" s="27" t="s">
        <v>874</v>
      </c>
      <c r="D166" s="27">
        <f>SUMIF(明细!E:E,B166,明细!M:M)</f>
        <v>2</v>
      </c>
      <c r="E166" s="27"/>
      <c r="F166" s="25">
        <f>SUMIF(业户考核统计!A:A,B166,业户考核统计!F:F)</f>
        <v>2</v>
      </c>
    </row>
    <row r="167" s="13" customFormat="1" ht="13.5" spans="1:6">
      <c r="A167" s="25">
        <v>164</v>
      </c>
      <c r="B167" s="26" t="s">
        <v>401</v>
      </c>
      <c r="C167" s="27" t="s">
        <v>874</v>
      </c>
      <c r="D167" s="27">
        <f>SUMIF(明细!E:E,B167,明细!M:M)</f>
        <v>2</v>
      </c>
      <c r="E167" s="27"/>
      <c r="F167" s="25">
        <f>SUMIF(业户考核统计!A:A,B167,业户考核统计!F:F)</f>
        <v>1</v>
      </c>
    </row>
    <row r="168" s="13" customFormat="1" ht="13.5" spans="1:6">
      <c r="A168" s="25">
        <v>165</v>
      </c>
      <c r="B168" s="26" t="s">
        <v>591</v>
      </c>
      <c r="C168" s="27" t="s">
        <v>874</v>
      </c>
      <c r="D168" s="27">
        <f>SUMIF(明细!E:E,B168,明细!M:M)</f>
        <v>2</v>
      </c>
      <c r="E168" s="27"/>
      <c r="F168" s="25">
        <f>SUMIF(业户考核统计!A:A,B168,业户考核统计!F:F)</f>
        <v>2</v>
      </c>
    </row>
    <row r="169" s="13" customFormat="1" ht="13.5" spans="1:6">
      <c r="A169" s="25">
        <v>166</v>
      </c>
      <c r="B169" s="26" t="s">
        <v>639</v>
      </c>
      <c r="C169" s="27" t="s">
        <v>874</v>
      </c>
      <c r="D169" s="27">
        <f>SUMIF(明细!E:E,B169,明细!M:M)</f>
        <v>2</v>
      </c>
      <c r="E169" s="27"/>
      <c r="F169" s="25">
        <f>SUMIF(业户考核统计!A:A,B169,业户考核统计!F:F)</f>
        <v>2</v>
      </c>
    </row>
    <row r="170" s="13" customFormat="1" ht="13.5" spans="1:6">
      <c r="A170" s="25">
        <v>167</v>
      </c>
      <c r="B170" s="26" t="s">
        <v>489</v>
      </c>
      <c r="C170" s="27" t="s">
        <v>874</v>
      </c>
      <c r="D170" s="27">
        <f>SUMIF(明细!E:E,B170,明细!M:M)</f>
        <v>2</v>
      </c>
      <c r="E170" s="27"/>
      <c r="F170" s="25">
        <f>SUMIF(业户考核统计!A:A,B170,业户考核统计!F:F)</f>
        <v>1</v>
      </c>
    </row>
    <row r="171" ht="13.5" spans="1:7">
      <c r="A171" s="25">
        <v>168</v>
      </c>
      <c r="B171" s="26" t="s">
        <v>682</v>
      </c>
      <c r="C171" s="27" t="s">
        <v>874</v>
      </c>
      <c r="D171" s="27">
        <f>SUMIF(明细!E:E,B171,明细!M:M)</f>
        <v>2</v>
      </c>
      <c r="E171" s="27"/>
      <c r="F171" s="25">
        <f>SUMIF(业户考核统计!A:A,B171,业户考核统计!F:F)</f>
        <v>2</v>
      </c>
      <c r="G171" s="13"/>
    </row>
    <row r="172" ht="13.5" spans="1:7">
      <c r="A172" s="25">
        <v>169</v>
      </c>
      <c r="B172" s="26" t="s">
        <v>472</v>
      </c>
      <c r="C172" s="27" t="s">
        <v>874</v>
      </c>
      <c r="D172" s="27">
        <f>SUMIF(明细!E:E,B172,明细!M:M)</f>
        <v>2</v>
      </c>
      <c r="E172" s="27"/>
      <c r="F172" s="25">
        <f>SUMIF(业户考核统计!A:A,B172,业户考核统计!F:F)</f>
        <v>1</v>
      </c>
      <c r="G172" s="13"/>
    </row>
    <row r="173" ht="13.5" spans="1:7">
      <c r="A173" s="25">
        <v>170</v>
      </c>
      <c r="B173" s="26" t="s">
        <v>454</v>
      </c>
      <c r="C173" s="27" t="s">
        <v>874</v>
      </c>
      <c r="D173" s="27">
        <f>SUMIF(明细!E:E,B173,明细!M:M)</f>
        <v>2</v>
      </c>
      <c r="E173" s="27"/>
      <c r="F173" s="25">
        <f>SUMIF(业户考核统计!A:A,B173,业户考核统计!F:F)</f>
        <v>1</v>
      </c>
      <c r="G173" s="13"/>
    </row>
    <row r="174" ht="13.5" spans="1:7">
      <c r="A174" s="25">
        <v>171</v>
      </c>
      <c r="B174" s="26" t="s">
        <v>446</v>
      </c>
      <c r="C174" s="27" t="s">
        <v>874</v>
      </c>
      <c r="D174" s="27">
        <f>SUMIF(明细!E:E,B174,明细!M:M)</f>
        <v>2</v>
      </c>
      <c r="E174" s="27"/>
      <c r="F174" s="25">
        <f>SUMIF(业户考核统计!A:A,B174,业户考核统计!F:F)</f>
        <v>1</v>
      </c>
      <c r="G174" s="13"/>
    </row>
    <row r="175" ht="13.5" spans="1:7">
      <c r="A175" s="25">
        <v>172</v>
      </c>
      <c r="B175" s="26" t="s">
        <v>612</v>
      </c>
      <c r="C175" s="27" t="s">
        <v>874</v>
      </c>
      <c r="D175" s="27">
        <f>SUMIF(明细!E:E,B175,明细!M:M)</f>
        <v>2</v>
      </c>
      <c r="E175" s="27"/>
      <c r="F175" s="25">
        <f>SUMIF(业户考核统计!A:A,B175,业户考核统计!F:F)</f>
        <v>2</v>
      </c>
      <c r="G175" s="13"/>
    </row>
    <row r="176" ht="13.5" spans="1:7">
      <c r="A176" s="25">
        <v>173</v>
      </c>
      <c r="B176" s="26" t="s">
        <v>428</v>
      </c>
      <c r="C176" s="27" t="s">
        <v>874</v>
      </c>
      <c r="D176" s="27">
        <f>SUMIF(明细!E:E,B176,明细!M:M)</f>
        <v>2</v>
      </c>
      <c r="E176" s="27"/>
      <c r="F176" s="25">
        <f>SUMIF(业户考核统计!A:A,B176,业户考核统计!F:F)</f>
        <v>1</v>
      </c>
      <c r="G176" s="13"/>
    </row>
    <row r="177" ht="13.5" spans="1:7">
      <c r="A177" s="25">
        <v>174</v>
      </c>
      <c r="B177" s="26" t="s">
        <v>492</v>
      </c>
      <c r="C177" s="27" t="s">
        <v>874</v>
      </c>
      <c r="D177" s="27">
        <f>SUMIF(明细!E:E,B177,明细!M:M)</f>
        <v>2</v>
      </c>
      <c r="E177" s="27"/>
      <c r="F177" s="25">
        <f>SUMIF(业户考核统计!A:A,B177,业户考核统计!F:F)</f>
        <v>1</v>
      </c>
      <c r="G177" s="13"/>
    </row>
    <row r="178" ht="13.5" spans="1:7">
      <c r="A178" s="25">
        <v>175</v>
      </c>
      <c r="B178" s="26" t="s">
        <v>675</v>
      </c>
      <c r="C178" s="27" t="s">
        <v>874</v>
      </c>
      <c r="D178" s="27">
        <f>SUMIF(明细!E:E,B178,明细!M:M)</f>
        <v>1</v>
      </c>
      <c r="E178" s="27"/>
      <c r="F178" s="25">
        <f>SUMIF(业户考核统计!A:A,B178,业户考核统计!F:F)</f>
        <v>1</v>
      </c>
      <c r="G178" s="13"/>
    </row>
    <row r="179" ht="13.5" spans="1:7">
      <c r="A179" s="25">
        <v>176</v>
      </c>
      <c r="B179" s="26" t="s">
        <v>615</v>
      </c>
      <c r="C179" s="27" t="s">
        <v>874</v>
      </c>
      <c r="D179" s="27">
        <f>SUMIF(明细!E:E,B179,明细!M:M)</f>
        <v>1</v>
      </c>
      <c r="E179" s="27"/>
      <c r="F179" s="25">
        <f>SUMIF(业户考核统计!A:A,B179,业户考核统计!F:F)</f>
        <v>1</v>
      </c>
      <c r="G179" s="13"/>
    </row>
    <row r="180" ht="13.5" spans="1:7">
      <c r="A180" s="25">
        <v>177</v>
      </c>
      <c r="B180" s="26" t="s">
        <v>843</v>
      </c>
      <c r="C180" s="27" t="s">
        <v>874</v>
      </c>
      <c r="D180" s="27">
        <f>SUMIF(明细!E:E,B180,明细!M:M)</f>
        <v>1</v>
      </c>
      <c r="E180" s="27"/>
      <c r="F180" s="25">
        <f>SUMIF(业户考核统计!A:A,B180,业户考核统计!F:F)</f>
        <v>1</v>
      </c>
      <c r="G180" s="13"/>
    </row>
    <row r="181" ht="13.5" spans="1:7">
      <c r="A181" s="25">
        <v>178</v>
      </c>
      <c r="B181" s="26" t="s">
        <v>551</v>
      </c>
      <c r="C181" s="27" t="s">
        <v>874</v>
      </c>
      <c r="D181" s="27">
        <f>SUMIF(明细!E:E,B181,明细!M:M)</f>
        <v>1</v>
      </c>
      <c r="E181" s="27"/>
      <c r="F181" s="25">
        <f>SUMIF(业户考核统计!A:A,B181,业户考核统计!F:F)</f>
        <v>1</v>
      </c>
      <c r="G181" s="13"/>
    </row>
    <row r="182" ht="13.5" spans="1:7">
      <c r="A182" s="25">
        <v>179</v>
      </c>
      <c r="B182" s="26" t="s">
        <v>825</v>
      </c>
      <c r="C182" s="27" t="s">
        <v>874</v>
      </c>
      <c r="D182" s="27">
        <f>SUMIF(明细!E:E,B182,明细!M:M)</f>
        <v>1</v>
      </c>
      <c r="E182" s="27"/>
      <c r="F182" s="25">
        <f>SUMIF(业户考核统计!A:A,B182,业户考核统计!F:F)</f>
        <v>1</v>
      </c>
      <c r="G182" s="13"/>
    </row>
    <row r="183" ht="13.5" spans="1:7">
      <c r="A183" s="25">
        <v>180</v>
      </c>
      <c r="B183" s="26" t="s">
        <v>518</v>
      </c>
      <c r="C183" s="27" t="s">
        <v>874</v>
      </c>
      <c r="D183" s="27">
        <f>SUMIF(明细!E:E,B183,明细!M:M)</f>
        <v>1</v>
      </c>
      <c r="E183" s="27"/>
      <c r="F183" s="25">
        <f>SUMIF(业户考核统计!A:A,B183,业户考核统计!F:F)</f>
        <v>1</v>
      </c>
      <c r="G183" s="13"/>
    </row>
    <row r="184" ht="13.5" spans="1:7">
      <c r="A184" s="25">
        <v>181</v>
      </c>
      <c r="B184" s="26" t="s">
        <v>718</v>
      </c>
      <c r="C184" s="27" t="s">
        <v>874</v>
      </c>
      <c r="D184" s="27">
        <f>SUMIF(明细!E:E,B184,明细!M:M)</f>
        <v>1</v>
      </c>
      <c r="E184" s="27"/>
      <c r="F184" s="25">
        <f>SUMIF(业户考核统计!A:A,B184,业户考核统计!F:F)</f>
        <v>1</v>
      </c>
      <c r="G184" s="13"/>
    </row>
    <row r="185" ht="13.5" spans="1:7">
      <c r="A185" s="25">
        <v>182</v>
      </c>
      <c r="B185" s="26" t="s">
        <v>821</v>
      </c>
      <c r="C185" s="27" t="s">
        <v>874</v>
      </c>
      <c r="D185" s="27">
        <f>SUMIF(明细!E:E,B185,明细!M:M)</f>
        <v>1</v>
      </c>
      <c r="E185" s="27"/>
      <c r="F185" s="25">
        <f>SUMIF(业户考核统计!A:A,B185,业户考核统计!F:F)</f>
        <v>1</v>
      </c>
      <c r="G185" s="13"/>
    </row>
    <row r="186" ht="13.5" spans="1:7">
      <c r="A186" s="25">
        <v>183</v>
      </c>
      <c r="B186" s="26" t="s">
        <v>647</v>
      </c>
      <c r="C186" s="27" t="s">
        <v>874</v>
      </c>
      <c r="D186" s="27">
        <f>SUMIF(明细!E:E,B186,明细!M:M)</f>
        <v>1</v>
      </c>
      <c r="E186" s="27"/>
      <c r="F186" s="25">
        <f>SUMIF(业户考核统计!A:A,B186,业户考核统计!F:F)</f>
        <v>1</v>
      </c>
      <c r="G186" s="13"/>
    </row>
    <row r="187" ht="13.5" spans="1:7">
      <c r="A187" s="25">
        <v>184</v>
      </c>
      <c r="B187" s="26" t="s">
        <v>816</v>
      </c>
      <c r="C187" s="27" t="s">
        <v>874</v>
      </c>
      <c r="D187" s="27">
        <f>SUMIF(明细!E:E,B187,明细!M:M)</f>
        <v>1</v>
      </c>
      <c r="E187" s="27"/>
      <c r="F187" s="25">
        <f>SUMIF(业户考核统计!A:A,B187,业户考核统计!F:F)</f>
        <v>1</v>
      </c>
      <c r="G187" s="13"/>
    </row>
    <row r="188" ht="13.5" spans="1:7">
      <c r="A188" s="25">
        <v>185</v>
      </c>
      <c r="B188" s="26" t="s">
        <v>587</v>
      </c>
      <c r="C188" s="27" t="s">
        <v>874</v>
      </c>
      <c r="D188" s="27">
        <f>SUMIF(明细!E:E,B188,明细!M:M)</f>
        <v>1</v>
      </c>
      <c r="E188" s="27"/>
      <c r="F188" s="25">
        <f>SUMIF(业户考核统计!A:A,B188,业户考核统计!F:F)</f>
        <v>1</v>
      </c>
      <c r="G188" s="13"/>
    </row>
    <row r="189" ht="13.5" spans="1:7">
      <c r="A189" s="25">
        <v>186</v>
      </c>
      <c r="B189" s="26" t="s">
        <v>747</v>
      </c>
      <c r="C189" s="27" t="s">
        <v>874</v>
      </c>
      <c r="D189" s="27">
        <f>SUMIF(明细!E:E,B189,明细!M:M)</f>
        <v>1</v>
      </c>
      <c r="E189" s="27"/>
      <c r="F189" s="25">
        <f>SUMIF(业户考核统计!A:A,B189,业户考核统计!F:F)</f>
        <v>1</v>
      </c>
      <c r="G189" s="13"/>
    </row>
    <row r="190" ht="13.5" spans="1:7">
      <c r="A190" s="25">
        <v>187</v>
      </c>
      <c r="B190" s="26" t="s">
        <v>818</v>
      </c>
      <c r="C190" s="27" t="s">
        <v>874</v>
      </c>
      <c r="D190" s="27">
        <f>SUMIF(明细!E:E,B190,明细!M:M)</f>
        <v>1</v>
      </c>
      <c r="E190" s="27"/>
      <c r="F190" s="25">
        <f>SUMIF(业户考核统计!A:A,B190,业户考核统计!F:F)</f>
        <v>1</v>
      </c>
      <c r="G190" s="13"/>
    </row>
    <row r="191" ht="13.5" spans="1:7">
      <c r="A191" s="25">
        <v>188</v>
      </c>
      <c r="B191" s="26" t="s">
        <v>602</v>
      </c>
      <c r="C191" s="27" t="s">
        <v>874</v>
      </c>
      <c r="D191" s="27">
        <f>SUMIF(明细!E:E,B191,明细!M:M)</f>
        <v>1</v>
      </c>
      <c r="E191" s="27"/>
      <c r="F191" s="25">
        <f>SUMIF(业户考核统计!A:A,B191,业户考核统计!F:F)</f>
        <v>1</v>
      </c>
      <c r="G191" s="13"/>
    </row>
    <row r="192" ht="13.5" spans="1:7">
      <c r="A192" s="25">
        <v>189</v>
      </c>
      <c r="B192" s="26" t="s">
        <v>594</v>
      </c>
      <c r="C192" s="27" t="s">
        <v>874</v>
      </c>
      <c r="D192" s="27">
        <f>SUMIF(明细!E:E,B192,明细!M:M)</f>
        <v>1</v>
      </c>
      <c r="E192" s="27"/>
      <c r="F192" s="25">
        <f>SUMIF(业户考核统计!A:A,B192,业户考核统计!F:F)</f>
        <v>1</v>
      </c>
      <c r="G192" s="13"/>
    </row>
    <row r="193" ht="13.5" spans="1:7">
      <c r="A193" s="25">
        <v>190</v>
      </c>
      <c r="B193" s="26" t="s">
        <v>651</v>
      </c>
      <c r="C193" s="27" t="s">
        <v>874</v>
      </c>
      <c r="D193" s="27">
        <f>SUMIF(明细!E:E,B193,明细!M:M)</f>
        <v>1</v>
      </c>
      <c r="E193" s="27"/>
      <c r="F193" s="25">
        <f>SUMIF(业户考核统计!A:A,B193,业户考核统计!F:F)</f>
        <v>1</v>
      </c>
      <c r="G193" s="13"/>
    </row>
    <row r="194" ht="13.5" spans="1:7">
      <c r="A194" s="25">
        <v>191</v>
      </c>
      <c r="B194" s="26" t="s">
        <v>573</v>
      </c>
      <c r="C194" s="27" t="s">
        <v>874</v>
      </c>
      <c r="D194" s="27">
        <f>SUMIF(明细!E:E,B194,明细!M:M)</f>
        <v>1</v>
      </c>
      <c r="E194" s="27"/>
      <c r="F194" s="25">
        <f>SUMIF(业户考核统计!A:A,B194,业户考核统计!F:F)</f>
        <v>1</v>
      </c>
      <c r="G194" s="13"/>
    </row>
    <row r="195" ht="13.5" spans="1:7">
      <c r="A195" s="25">
        <v>192</v>
      </c>
      <c r="B195" s="26" t="s">
        <v>655</v>
      </c>
      <c r="C195" s="27" t="s">
        <v>874</v>
      </c>
      <c r="D195" s="27">
        <f>SUMIF(明细!E:E,B195,明细!M:M)</f>
        <v>1</v>
      </c>
      <c r="E195" s="27"/>
      <c r="F195" s="25">
        <f>SUMIF(业户考核统计!A:A,B195,业户考核统计!F:F)</f>
        <v>1</v>
      </c>
      <c r="G195" s="13"/>
    </row>
    <row r="196" ht="13.5" spans="1:7">
      <c r="A196" s="25">
        <v>193</v>
      </c>
      <c r="B196" s="26" t="s">
        <v>739</v>
      </c>
      <c r="C196" s="27" t="s">
        <v>874</v>
      </c>
      <c r="D196" s="27">
        <f>SUMIF(明细!E:E,B196,明细!M:M)</f>
        <v>1</v>
      </c>
      <c r="E196" s="27"/>
      <c r="F196" s="25">
        <f>SUMIF(业户考核统计!A:A,B196,业户考核统计!F:F)</f>
        <v>1</v>
      </c>
      <c r="G196" s="13"/>
    </row>
    <row r="197" ht="13.5" spans="1:7">
      <c r="A197" s="25">
        <v>194</v>
      </c>
      <c r="B197" s="26" t="s">
        <v>560</v>
      </c>
      <c r="C197" s="27" t="s">
        <v>874</v>
      </c>
      <c r="D197" s="27">
        <f>SUMIF(明细!E:E,B197,明细!M:M)</f>
        <v>1</v>
      </c>
      <c r="E197" s="27"/>
      <c r="F197" s="25">
        <f>SUMIF(业户考核统计!A:A,B197,业户考核统计!F:F)</f>
        <v>1</v>
      </c>
      <c r="G197" s="13"/>
    </row>
    <row r="198" ht="13.5" spans="1:7">
      <c r="A198" s="25">
        <v>195</v>
      </c>
      <c r="B198" s="26" t="s">
        <v>534</v>
      </c>
      <c r="C198" s="27" t="s">
        <v>874</v>
      </c>
      <c r="D198" s="27">
        <f>SUMIF(明细!E:E,B198,明细!M:M)</f>
        <v>1</v>
      </c>
      <c r="E198" s="27"/>
      <c r="F198" s="25">
        <f>SUMIF(业户考核统计!A:A,B198,业户考核统计!F:F)</f>
        <v>1</v>
      </c>
      <c r="G198" s="13"/>
    </row>
    <row r="199" ht="13.5" spans="1:7">
      <c r="A199" s="25">
        <v>196</v>
      </c>
      <c r="B199" s="26" t="s">
        <v>788</v>
      </c>
      <c r="C199" s="27" t="s">
        <v>874</v>
      </c>
      <c r="D199" s="27">
        <f>SUMIF(明细!E:E,B199,明细!M:M)</f>
        <v>1</v>
      </c>
      <c r="E199" s="27"/>
      <c r="F199" s="25">
        <f>SUMIF(业户考核统计!A:A,B199,业户考核统计!F:F)</f>
        <v>1</v>
      </c>
      <c r="G199" s="13"/>
    </row>
    <row r="200" ht="13.5" spans="1:7">
      <c r="A200" s="25">
        <v>197</v>
      </c>
      <c r="B200" s="26" t="s">
        <v>657</v>
      </c>
      <c r="C200" s="27" t="s">
        <v>874</v>
      </c>
      <c r="D200" s="27">
        <f>SUMIF(明细!E:E,B200,明细!M:M)</f>
        <v>1</v>
      </c>
      <c r="E200" s="27"/>
      <c r="F200" s="25">
        <f>SUMIF(业户考核统计!A:A,B200,业户考核统计!F:F)</f>
        <v>1</v>
      </c>
      <c r="G200" s="13"/>
    </row>
    <row r="201" ht="13.5" spans="1:7">
      <c r="A201" s="25">
        <v>198</v>
      </c>
      <c r="B201" s="26" t="s">
        <v>690</v>
      </c>
      <c r="C201" s="27" t="s">
        <v>874</v>
      </c>
      <c r="D201" s="27">
        <f>SUMIF(明细!E:E,B201,明细!M:M)</f>
        <v>1</v>
      </c>
      <c r="E201" s="27"/>
      <c r="F201" s="25">
        <f>SUMIF(业户考核统计!A:A,B201,业户考核统计!F:F)</f>
        <v>1</v>
      </c>
      <c r="G201" s="13"/>
    </row>
    <row r="202" ht="13.5" spans="1:7">
      <c r="A202" s="25">
        <v>199</v>
      </c>
      <c r="B202" s="26" t="s">
        <v>687</v>
      </c>
      <c r="C202" s="27" t="s">
        <v>874</v>
      </c>
      <c r="D202" s="27">
        <f>SUMIF(明细!E:E,B202,明细!M:M)</f>
        <v>1</v>
      </c>
      <c r="E202" s="27"/>
      <c r="F202" s="25">
        <f>SUMIF(业户考核统计!A:A,B202,业户考核统计!F:F)</f>
        <v>1</v>
      </c>
      <c r="G202" s="13"/>
    </row>
    <row r="203" ht="13.5" spans="1:7">
      <c r="A203" s="25">
        <v>200</v>
      </c>
      <c r="B203" s="26" t="s">
        <v>709</v>
      </c>
      <c r="C203" s="27" t="s">
        <v>874</v>
      </c>
      <c r="D203" s="27">
        <f>SUMIF(明细!E:E,B203,明细!M:M)</f>
        <v>1</v>
      </c>
      <c r="E203" s="27"/>
      <c r="F203" s="25">
        <f>SUMIF(业户考核统计!A:A,B203,业户考核统计!F:F)</f>
        <v>1</v>
      </c>
      <c r="G203" s="13"/>
    </row>
    <row r="204" ht="13.5" spans="1:7">
      <c r="A204" s="25">
        <v>201</v>
      </c>
      <c r="B204" s="26" t="s">
        <v>545</v>
      </c>
      <c r="C204" s="27" t="s">
        <v>874</v>
      </c>
      <c r="D204" s="27">
        <f>SUMIF(明细!E:E,B204,明细!M:M)</f>
        <v>1</v>
      </c>
      <c r="E204" s="27"/>
      <c r="F204" s="25">
        <f>SUMIF(业户考核统计!A:A,B204,业户考核统计!F:F)</f>
        <v>1</v>
      </c>
      <c r="G204" s="13"/>
    </row>
    <row r="205" ht="13.5" spans="1:7">
      <c r="A205" s="25">
        <v>202</v>
      </c>
      <c r="B205" s="26" t="s">
        <v>784</v>
      </c>
      <c r="C205" s="27" t="s">
        <v>874</v>
      </c>
      <c r="D205" s="27">
        <f>SUMIF(明细!E:E,B205,明细!M:M)</f>
        <v>1</v>
      </c>
      <c r="E205" s="27"/>
      <c r="F205" s="25">
        <f>SUMIF(业户考核统计!A:A,B205,业户考核统计!F:F)</f>
        <v>1</v>
      </c>
      <c r="G205" s="13"/>
    </row>
    <row r="206" ht="13.5" spans="1:7">
      <c r="A206" s="25">
        <v>203</v>
      </c>
      <c r="B206" s="26" t="s">
        <v>755</v>
      </c>
      <c r="C206" s="27" t="s">
        <v>874</v>
      </c>
      <c r="D206" s="27">
        <f>SUMIF(明细!E:E,B206,明细!M:M)</f>
        <v>1</v>
      </c>
      <c r="E206" s="27"/>
      <c r="F206" s="25">
        <f>SUMIF(业户考核统计!A:A,B206,业户考核统计!F:F)</f>
        <v>1</v>
      </c>
      <c r="G206" s="13"/>
    </row>
    <row r="207" ht="13.5" spans="1:7">
      <c r="A207" s="25">
        <v>204</v>
      </c>
      <c r="B207" s="26" t="s">
        <v>571</v>
      </c>
      <c r="C207" s="27" t="s">
        <v>874</v>
      </c>
      <c r="D207" s="27">
        <f>SUMIF(明细!E:E,B207,明细!M:M)</f>
        <v>1</v>
      </c>
      <c r="E207" s="27"/>
      <c r="F207" s="25">
        <f>SUMIF(业户考核统计!A:A,B207,业户考核统计!F:F)</f>
        <v>1</v>
      </c>
      <c r="G207" s="13"/>
    </row>
    <row r="208" ht="13.5" spans="1:7">
      <c r="A208" s="25">
        <v>205</v>
      </c>
      <c r="B208" s="26" t="s">
        <v>704</v>
      </c>
      <c r="C208" s="27" t="s">
        <v>874</v>
      </c>
      <c r="D208" s="27">
        <f>SUMIF(明细!E:E,B208,明细!M:M)</f>
        <v>1</v>
      </c>
      <c r="E208" s="27"/>
      <c r="F208" s="25">
        <f>SUMIF(业户考核统计!A:A,B208,业户考核统计!F:F)</f>
        <v>1</v>
      </c>
      <c r="G208" s="13"/>
    </row>
    <row r="209" ht="13.5" spans="1:7">
      <c r="A209" s="25">
        <v>206</v>
      </c>
      <c r="B209" s="26" t="s">
        <v>662</v>
      </c>
      <c r="C209" s="27" t="s">
        <v>877</v>
      </c>
      <c r="D209" s="27">
        <f>SUMIF(明细!E:E,B209,明细!M:M)</f>
        <v>1</v>
      </c>
      <c r="E209" s="27"/>
      <c r="F209" s="25">
        <f>SUMIF(业户考核统计!A:A,B209,业户考核统计!F:F)</f>
        <v>1</v>
      </c>
      <c r="G209" s="13"/>
    </row>
    <row r="210" ht="13.5" spans="1:7">
      <c r="A210" s="25">
        <v>207</v>
      </c>
      <c r="B210" s="26" t="s">
        <v>548</v>
      </c>
      <c r="C210" s="27" t="s">
        <v>874</v>
      </c>
      <c r="D210" s="27">
        <f>SUMIF(明细!E:E,B210,明细!M:M)</f>
        <v>1</v>
      </c>
      <c r="E210" s="27"/>
      <c r="F210" s="25">
        <f>SUMIF(业户考核统计!A:A,B210,业户考核统计!F:F)</f>
        <v>1</v>
      </c>
      <c r="G210" s="13"/>
    </row>
    <row r="211" ht="13.5" spans="1:7">
      <c r="A211" s="25">
        <v>208</v>
      </c>
      <c r="B211" s="26" t="s">
        <v>666</v>
      </c>
      <c r="C211" s="27" t="s">
        <v>874</v>
      </c>
      <c r="D211" s="27">
        <f>SUMIF(明细!E:E,B211,明细!M:M)</f>
        <v>1</v>
      </c>
      <c r="E211" s="27"/>
      <c r="F211" s="25">
        <f>SUMIF(业户考核统计!A:A,B211,业户考核统计!F:F)</f>
        <v>1</v>
      </c>
      <c r="G211" s="13"/>
    </row>
    <row r="212" ht="13.5" spans="1:7">
      <c r="A212" s="25">
        <v>209</v>
      </c>
      <c r="B212" s="26" t="s">
        <v>629</v>
      </c>
      <c r="C212" s="27" t="s">
        <v>874</v>
      </c>
      <c r="D212" s="27">
        <f>SUMIF(明细!E:E,B212,明细!M:M)</f>
        <v>1</v>
      </c>
      <c r="E212" s="27"/>
      <c r="F212" s="25">
        <f>SUMIF(业户考核统计!A:A,B212,业户考核统计!F:F)</f>
        <v>1</v>
      </c>
      <c r="G212" s="13"/>
    </row>
    <row r="213" ht="13.5" spans="1:7">
      <c r="A213" s="25">
        <v>210</v>
      </c>
      <c r="B213" s="26" t="s">
        <v>776</v>
      </c>
      <c r="C213" s="27" t="s">
        <v>874</v>
      </c>
      <c r="D213" s="27">
        <f>SUMIF(明细!E:E,B213,明细!M:M)</f>
        <v>1</v>
      </c>
      <c r="E213" s="27"/>
      <c r="F213" s="25">
        <f>SUMIF(业户考核统计!A:A,B213,业户考核统计!F:F)</f>
        <v>1</v>
      </c>
      <c r="G213" s="13"/>
    </row>
    <row r="214" ht="13.5" spans="1:7">
      <c r="A214" s="25">
        <v>211</v>
      </c>
      <c r="B214" s="26" t="s">
        <v>511</v>
      </c>
      <c r="C214" s="27" t="s">
        <v>874</v>
      </c>
      <c r="D214" s="27">
        <f>SUMIF(明细!E:E,B214,明细!M:M)</f>
        <v>1</v>
      </c>
      <c r="E214" s="27"/>
      <c r="F214" s="25">
        <f>SUMIF(业户考核统计!A:A,B214,业户考核统计!F:F)</f>
        <v>1</v>
      </c>
      <c r="G214" s="13"/>
    </row>
    <row r="215" ht="13.5" spans="1:7">
      <c r="A215" s="25">
        <v>212</v>
      </c>
      <c r="B215" s="26" t="s">
        <v>846</v>
      </c>
      <c r="C215" s="27" t="s">
        <v>874</v>
      </c>
      <c r="D215" s="27">
        <f>SUMIF(明细!E:E,B215,明细!M:M)</f>
        <v>1</v>
      </c>
      <c r="E215" s="27"/>
      <c r="F215" s="25">
        <f>SUMIF(业户考核统计!A:A,B215,业户考核统计!F:F)</f>
        <v>1</v>
      </c>
      <c r="G215" s="13"/>
    </row>
    <row r="216" ht="13.5" spans="1:7">
      <c r="A216" s="25">
        <v>213</v>
      </c>
      <c r="B216" s="26" t="s">
        <v>605</v>
      </c>
      <c r="C216" s="27" t="s">
        <v>874</v>
      </c>
      <c r="D216" s="27">
        <f>SUMIF(明细!E:E,B216,明细!M:M)</f>
        <v>1</v>
      </c>
      <c r="E216" s="27"/>
      <c r="F216" s="25">
        <f>SUMIF(业户考核统计!A:A,B216,业户考核统计!F:F)</f>
        <v>1</v>
      </c>
      <c r="G216" s="13"/>
    </row>
    <row r="217" ht="13.5" spans="1:7">
      <c r="A217" s="25">
        <v>214</v>
      </c>
      <c r="B217" s="26" t="s">
        <v>760</v>
      </c>
      <c r="C217" s="27" t="s">
        <v>874</v>
      </c>
      <c r="D217" s="27">
        <f>SUMIF(明细!E:E,B217,明细!M:M)</f>
        <v>1</v>
      </c>
      <c r="E217" s="27"/>
      <c r="F217" s="25">
        <f>SUMIF(业户考核统计!A:A,B217,业户考核统计!F:F)</f>
        <v>1</v>
      </c>
      <c r="G217" s="13"/>
    </row>
    <row r="218" ht="13.5" spans="1:7">
      <c r="A218" s="25">
        <v>215</v>
      </c>
      <c r="B218" s="26" t="s">
        <v>793</v>
      </c>
      <c r="C218" s="27" t="s">
        <v>874</v>
      </c>
      <c r="D218" s="27">
        <f>SUMIF(明细!E:E,B218,明细!M:M)</f>
        <v>1</v>
      </c>
      <c r="E218" s="27"/>
      <c r="F218" s="25">
        <f>SUMIF(业户考核统计!A:A,B218,业户考核统计!F:F)</f>
        <v>1</v>
      </c>
      <c r="G218" s="13"/>
    </row>
    <row r="219" ht="13.5" spans="1:7">
      <c r="A219" s="25">
        <v>216</v>
      </c>
      <c r="B219" s="26" t="s">
        <v>500</v>
      </c>
      <c r="C219" s="27" t="s">
        <v>874</v>
      </c>
      <c r="D219" s="27">
        <f>SUMIF(明细!E:E,B219,明细!M:M)</f>
        <v>1</v>
      </c>
      <c r="E219" s="27"/>
      <c r="F219" s="25">
        <f>SUMIF(业户考核统计!A:A,B219,业户考核统计!F:F)</f>
        <v>1</v>
      </c>
      <c r="G219" s="13"/>
    </row>
    <row r="220" ht="13.5" spans="1:7">
      <c r="A220" s="25">
        <v>217</v>
      </c>
      <c r="B220" s="26" t="s">
        <v>811</v>
      </c>
      <c r="C220" s="27" t="s">
        <v>874</v>
      </c>
      <c r="D220" s="27">
        <f>SUMIF(明细!E:E,B220,明细!M:M)</f>
        <v>1</v>
      </c>
      <c r="E220" s="27"/>
      <c r="F220" s="25">
        <f>SUMIF(业户考核统计!A:A,B220,业户考核统计!F:F)</f>
        <v>1</v>
      </c>
      <c r="G220" s="13"/>
    </row>
    <row r="221" ht="13.5" spans="1:7">
      <c r="A221" s="25">
        <v>218</v>
      </c>
      <c r="B221" s="26" t="s">
        <v>685</v>
      </c>
      <c r="C221" s="27" t="s">
        <v>874</v>
      </c>
      <c r="D221" s="27">
        <f>SUMIF(明细!E:E,B221,明细!M:M)</f>
        <v>1</v>
      </c>
      <c r="E221" s="27"/>
      <c r="F221" s="25">
        <f>SUMIF(业户考核统计!A:A,B221,业户考核统计!F:F)</f>
        <v>1</v>
      </c>
      <c r="G221" s="13"/>
    </row>
    <row r="222" ht="13.5" spans="1:7">
      <c r="A222" s="25">
        <v>219</v>
      </c>
      <c r="B222" s="26" t="s">
        <v>566</v>
      </c>
      <c r="C222" s="27" t="s">
        <v>874</v>
      </c>
      <c r="D222" s="27">
        <f>SUMIF(明细!E:E,B222,明细!M:M)</f>
        <v>1</v>
      </c>
      <c r="E222" s="27"/>
      <c r="F222" s="25">
        <f>SUMIF(业户考核统计!A:A,B222,业户考核统计!F:F)</f>
        <v>1</v>
      </c>
      <c r="G222" s="13"/>
    </row>
    <row r="223" ht="13.5" spans="1:7">
      <c r="A223" s="25">
        <v>220</v>
      </c>
      <c r="B223" s="26" t="s">
        <v>716</v>
      </c>
      <c r="C223" s="27" t="s">
        <v>874</v>
      </c>
      <c r="D223" s="27">
        <f>SUMIF(明细!E:E,B223,明细!M:M)</f>
        <v>1</v>
      </c>
      <c r="E223" s="27"/>
      <c r="F223" s="25">
        <f>SUMIF(业户考核统计!A:A,B223,业户考核统计!F:F)</f>
        <v>1</v>
      </c>
      <c r="G223" s="13"/>
    </row>
    <row r="224" ht="13.5" spans="1:7">
      <c r="A224" s="25">
        <v>221</v>
      </c>
      <c r="B224" s="26" t="s">
        <v>729</v>
      </c>
      <c r="C224" s="27" t="s">
        <v>874</v>
      </c>
      <c r="D224" s="27">
        <f>SUMIF(明细!E:E,B224,明细!M:M)</f>
        <v>1</v>
      </c>
      <c r="E224" s="27"/>
      <c r="F224" s="25">
        <f>SUMIF(业户考核统计!A:A,B224,业户考核统计!F:F)</f>
        <v>1</v>
      </c>
      <c r="G224" s="13"/>
    </row>
    <row r="225" ht="13.5" spans="1:7">
      <c r="A225" s="25">
        <v>222</v>
      </c>
      <c r="B225" s="26" t="s">
        <v>580</v>
      </c>
      <c r="C225" s="27" t="s">
        <v>874</v>
      </c>
      <c r="D225" s="27">
        <f>SUMIF(明细!E:E,B225,明细!M:M)</f>
        <v>1</v>
      </c>
      <c r="E225" s="27"/>
      <c r="F225" s="25">
        <f>SUMIF(业户考核统计!A:A,B225,业户考核统计!F:F)</f>
        <v>1</v>
      </c>
      <c r="G225" s="13"/>
    </row>
    <row r="226" ht="13.5" spans="1:7">
      <c r="A226" s="25">
        <v>223</v>
      </c>
      <c r="B226" s="26" t="s">
        <v>814</v>
      </c>
      <c r="C226" s="27" t="s">
        <v>874</v>
      </c>
      <c r="D226" s="27">
        <f>SUMIF(明细!E:E,B226,明细!M:M)</f>
        <v>1</v>
      </c>
      <c r="E226" s="27"/>
      <c r="F226" s="25">
        <f>SUMIF(业户考核统计!A:A,B226,业户考核统计!F:F)</f>
        <v>1</v>
      </c>
      <c r="G226" s="13"/>
    </row>
    <row r="227" ht="13.5" spans="1:7">
      <c r="A227" s="25">
        <v>224</v>
      </c>
      <c r="B227" s="26" t="s">
        <v>530</v>
      </c>
      <c r="C227" s="27" t="s">
        <v>874</v>
      </c>
      <c r="D227" s="27">
        <f>SUMIF(明细!E:E,B227,明细!M:M)</f>
        <v>1</v>
      </c>
      <c r="E227" s="27"/>
      <c r="F227" s="25">
        <f>SUMIF(业户考核统计!A:A,B227,业户考核统计!F:F)</f>
        <v>1</v>
      </c>
      <c r="G227" s="13"/>
    </row>
    <row r="228" ht="13.5" spans="1:7">
      <c r="A228" s="25">
        <v>225</v>
      </c>
      <c r="B228" s="26" t="s">
        <v>857</v>
      </c>
      <c r="C228" s="27" t="s">
        <v>874</v>
      </c>
      <c r="D228" s="27">
        <f>SUMIF(明细!E:E,B228,明细!M:M)</f>
        <v>1</v>
      </c>
      <c r="E228" s="27"/>
      <c r="F228" s="25">
        <f>SUMIF(业户考核统计!A:A,B228,业户考核统计!F:F)</f>
        <v>1</v>
      </c>
      <c r="G228" s="13"/>
    </row>
    <row r="229" ht="13.5" spans="1:7">
      <c r="A229" s="25">
        <v>226</v>
      </c>
      <c r="B229" s="26" t="s">
        <v>780</v>
      </c>
      <c r="C229" s="27" t="s">
        <v>874</v>
      </c>
      <c r="D229" s="27">
        <f>SUMIF(明细!E:E,B229,明细!M:M)</f>
        <v>1</v>
      </c>
      <c r="E229" s="27"/>
      <c r="F229" s="25">
        <f>SUMIF(业户考核统计!A:A,B229,业户考核统计!F:F)</f>
        <v>1</v>
      </c>
      <c r="G229" s="13"/>
    </row>
    <row r="230" ht="13.5" spans="1:7">
      <c r="A230" s="25">
        <v>227</v>
      </c>
      <c r="B230" s="26" t="s">
        <v>770</v>
      </c>
      <c r="C230" s="27" t="s">
        <v>874</v>
      </c>
      <c r="D230" s="27">
        <f>SUMIF(明细!E:E,B230,明细!M:M)</f>
        <v>1</v>
      </c>
      <c r="E230" s="27"/>
      <c r="F230" s="25">
        <f>SUMIF(业户考核统计!A:A,B230,业户考核统计!F:F)</f>
        <v>1</v>
      </c>
      <c r="G230" s="13"/>
    </row>
    <row r="231" ht="13.5" spans="1:7">
      <c r="A231" s="25">
        <v>228</v>
      </c>
      <c r="B231" s="26" t="s">
        <v>596</v>
      </c>
      <c r="C231" s="27" t="s">
        <v>874</v>
      </c>
      <c r="D231" s="27">
        <f>SUMIF(明细!E:E,B231,明细!M:M)</f>
        <v>1</v>
      </c>
      <c r="E231" s="27"/>
      <c r="F231" s="25">
        <f>SUMIF(业户考核统计!A:A,B231,业户考核统计!F:F)</f>
        <v>1</v>
      </c>
      <c r="G231" s="13"/>
    </row>
    <row r="232" ht="13.5" spans="1:7">
      <c r="A232" s="25">
        <v>229</v>
      </c>
      <c r="B232" s="26" t="s">
        <v>569</v>
      </c>
      <c r="C232" s="27" t="s">
        <v>874</v>
      </c>
      <c r="D232" s="27">
        <f>SUMIF(明细!E:E,B232,明细!M:M)</f>
        <v>1</v>
      </c>
      <c r="E232" s="27"/>
      <c r="F232" s="25">
        <f>SUMIF(业户考核统计!A:A,B232,业户考核统计!F:F)</f>
        <v>1</v>
      </c>
      <c r="G232" s="13"/>
    </row>
    <row r="233" ht="13.5" spans="1:7">
      <c r="A233" s="25">
        <v>230</v>
      </c>
      <c r="B233" s="26" t="s">
        <v>608</v>
      </c>
      <c r="C233" s="27" t="s">
        <v>874</v>
      </c>
      <c r="D233" s="27">
        <f>SUMIF(明细!E:E,B233,明细!M:M)</f>
        <v>1</v>
      </c>
      <c r="E233" s="27"/>
      <c r="F233" s="25">
        <f>SUMIF(业户考核统计!A:A,B233,业户考核统计!F:F)</f>
        <v>1</v>
      </c>
      <c r="G233" s="13"/>
    </row>
    <row r="234" ht="13.5" spans="1:7">
      <c r="A234" s="25">
        <v>231</v>
      </c>
      <c r="B234" s="26" t="s">
        <v>859</v>
      </c>
      <c r="C234" s="27" t="s">
        <v>874</v>
      </c>
      <c r="D234" s="27">
        <f>SUMIF(明细!E:E,B234,明细!M:M)</f>
        <v>1</v>
      </c>
      <c r="E234" s="27"/>
      <c r="F234" s="25">
        <f>SUMIF(业户考核统计!A:A,B234,业户考核统计!F:F)</f>
        <v>1</v>
      </c>
      <c r="G234" s="13"/>
    </row>
    <row r="235" ht="13.5" spans="1:7">
      <c r="A235" s="25">
        <v>232</v>
      </c>
      <c r="B235" s="26" t="s">
        <v>862</v>
      </c>
      <c r="C235" s="27" t="s">
        <v>874</v>
      </c>
      <c r="D235" s="27">
        <f>SUMIF(明细!E:E,B235,明细!M:M)</f>
        <v>1</v>
      </c>
      <c r="E235" s="27"/>
      <c r="F235" s="25">
        <f>SUMIF(业户考核统计!A:A,B235,业户考核统计!F:F)</f>
        <v>1</v>
      </c>
      <c r="G235" s="13"/>
    </row>
    <row r="236" ht="13.5" spans="1:7">
      <c r="A236" s="25">
        <v>233</v>
      </c>
      <c r="B236" s="26" t="s">
        <v>502</v>
      </c>
      <c r="C236" s="27" t="s">
        <v>874</v>
      </c>
      <c r="D236" s="27">
        <f>SUMIF(明细!E:E,B236,明细!M:M)</f>
        <v>1</v>
      </c>
      <c r="E236" s="27"/>
      <c r="F236" s="25">
        <f>SUMIF(业户考核统计!A:A,B236,业户考核统计!F:F)</f>
        <v>1</v>
      </c>
      <c r="G236" s="13"/>
    </row>
    <row r="237" ht="13.5" spans="1:7">
      <c r="A237" s="25">
        <v>234</v>
      </c>
      <c r="B237" s="26" t="s">
        <v>522</v>
      </c>
      <c r="C237" s="27" t="s">
        <v>874</v>
      </c>
      <c r="D237" s="27">
        <f>SUMIF(明细!E:E,B237,明细!M:M)</f>
        <v>1</v>
      </c>
      <c r="E237" s="27"/>
      <c r="F237" s="25">
        <f>SUMIF(业户考核统计!A:A,B237,业户考核统计!F:F)</f>
        <v>1</v>
      </c>
      <c r="G237" s="13"/>
    </row>
    <row r="238" ht="13.5" spans="1:7">
      <c r="A238" s="25">
        <v>235</v>
      </c>
      <c r="B238" s="26" t="s">
        <v>841</v>
      </c>
      <c r="C238" s="27" t="s">
        <v>874</v>
      </c>
      <c r="D238" s="27">
        <f>SUMIF(明细!E:E,B238,明细!M:M)</f>
        <v>1</v>
      </c>
      <c r="E238" s="27"/>
      <c r="F238" s="25">
        <f>SUMIF(业户考核统计!A:A,B238,业户考核统计!F:F)</f>
        <v>1</v>
      </c>
      <c r="G238" s="13"/>
    </row>
    <row r="239" ht="13.5" spans="1:7">
      <c r="A239" s="25">
        <v>236</v>
      </c>
      <c r="B239" s="26" t="s">
        <v>664</v>
      </c>
      <c r="C239" s="27" t="s">
        <v>874</v>
      </c>
      <c r="D239" s="27">
        <f>SUMIF(明细!E:E,B239,明细!M:M)</f>
        <v>1</v>
      </c>
      <c r="E239" s="27"/>
      <c r="F239" s="25">
        <f>SUMIF(业户考核统计!A:A,B239,业户考核统计!F:F)</f>
        <v>1</v>
      </c>
      <c r="G239" s="13"/>
    </row>
    <row r="240" ht="13.5" spans="1:7">
      <c r="A240" s="25">
        <v>237</v>
      </c>
      <c r="B240" s="26" t="s">
        <v>853</v>
      </c>
      <c r="C240" s="27" t="s">
        <v>874</v>
      </c>
      <c r="D240" s="27">
        <f>SUMIF(明细!E:E,B240,明细!M:M)</f>
        <v>1</v>
      </c>
      <c r="E240" s="27"/>
      <c r="F240" s="25">
        <f>SUMIF(业户考核统计!A:A,B240,业户考核统计!F:F)</f>
        <v>1</v>
      </c>
      <c r="G240" s="13"/>
    </row>
    <row r="241" ht="13.5" spans="1:7">
      <c r="A241" s="25">
        <v>238</v>
      </c>
      <c r="B241" s="26" t="s">
        <v>558</v>
      </c>
      <c r="C241" s="27" t="s">
        <v>874</v>
      </c>
      <c r="D241" s="27">
        <f>SUMIF(明细!E:E,B241,明细!M:M)</f>
        <v>1</v>
      </c>
      <c r="E241" s="27"/>
      <c r="F241" s="25">
        <f>SUMIF(业户考核统计!A:A,B241,业户考核统计!F:F)</f>
        <v>1</v>
      </c>
      <c r="G241" s="13"/>
    </row>
    <row r="242" ht="13.5" spans="1:7">
      <c r="A242" s="25">
        <v>239</v>
      </c>
      <c r="B242" s="26" t="s">
        <v>694</v>
      </c>
      <c r="C242" s="27" t="s">
        <v>874</v>
      </c>
      <c r="D242" s="27">
        <f>SUMIF(明细!E:E,B242,明细!M:M)</f>
        <v>1</v>
      </c>
      <c r="E242" s="27"/>
      <c r="F242" s="25">
        <f>SUMIF(业户考核统计!A:A,B242,业户考核统计!F:F)</f>
        <v>1</v>
      </c>
      <c r="G242" s="13"/>
    </row>
    <row r="243" ht="13.5" spans="1:7">
      <c r="A243" s="25">
        <v>240</v>
      </c>
      <c r="B243" s="26" t="s">
        <v>532</v>
      </c>
      <c r="C243" s="27" t="s">
        <v>874</v>
      </c>
      <c r="D243" s="27">
        <f>SUMIF(明细!E:E,B243,明细!M:M)</f>
        <v>1</v>
      </c>
      <c r="E243" s="27"/>
      <c r="F243" s="25">
        <f>SUMIF(业户考核统计!A:A,B243,业户考核统计!F:F)</f>
        <v>1</v>
      </c>
      <c r="G243" s="13"/>
    </row>
    <row r="244" ht="13.5" spans="1:7">
      <c r="A244" s="25">
        <v>241</v>
      </c>
      <c r="B244" s="26" t="s">
        <v>804</v>
      </c>
      <c r="C244" s="27" t="s">
        <v>877</v>
      </c>
      <c r="D244" s="27">
        <f>SUMIF(明细!E:E,B244,明细!M:M)</f>
        <v>1</v>
      </c>
      <c r="E244" s="27"/>
      <c r="F244" s="25">
        <f>SUMIF(业户考核统计!A:A,B244,业户考核统计!F:F)</f>
        <v>1</v>
      </c>
      <c r="G244" s="13"/>
    </row>
    <row r="245" ht="13.5" spans="1:7">
      <c r="A245" s="25">
        <v>242</v>
      </c>
      <c r="B245" s="26" t="s">
        <v>797</v>
      </c>
      <c r="C245" s="27" t="s">
        <v>874</v>
      </c>
      <c r="D245" s="27">
        <f>SUMIF(明细!E:E,B245,明细!M:M)</f>
        <v>1</v>
      </c>
      <c r="E245" s="27"/>
      <c r="F245" s="25">
        <f>SUMIF(业户考核统计!A:A,B245,业户考核统计!F:F)</f>
        <v>1</v>
      </c>
      <c r="G245" s="13"/>
    </row>
    <row r="246" ht="13.5" spans="1:7">
      <c r="A246" s="25">
        <v>243</v>
      </c>
      <c r="B246" s="26" t="s">
        <v>697</v>
      </c>
      <c r="C246" s="27" t="s">
        <v>874</v>
      </c>
      <c r="D246" s="27">
        <f>SUMIF(明细!E:E,B246,明细!M:M)</f>
        <v>1</v>
      </c>
      <c r="E246" s="27"/>
      <c r="F246" s="25">
        <f>SUMIF(业户考核统计!A:A,B246,业户考核统计!F:F)</f>
        <v>1</v>
      </c>
      <c r="G246" s="13"/>
    </row>
    <row r="247" ht="13.5" spans="1:7">
      <c r="A247" s="25">
        <v>244</v>
      </c>
      <c r="B247" s="26" t="s">
        <v>702</v>
      </c>
      <c r="C247" s="27" t="s">
        <v>874</v>
      </c>
      <c r="D247" s="27">
        <f>SUMIF(明细!E:E,B247,明细!M:M)</f>
        <v>1</v>
      </c>
      <c r="E247" s="27"/>
      <c r="F247" s="25">
        <f>SUMIF(业户考核统计!A:A,B247,业户考核统计!F:F)</f>
        <v>1</v>
      </c>
      <c r="G247" s="13"/>
    </row>
    <row r="248" ht="13.5" spans="1:7">
      <c r="A248" s="25">
        <v>245</v>
      </c>
      <c r="B248" s="26" t="s">
        <v>837</v>
      </c>
      <c r="C248" s="27" t="s">
        <v>878</v>
      </c>
      <c r="D248" s="27">
        <f>SUMIF(明细!E:E,B248,明细!M:M)</f>
        <v>1</v>
      </c>
      <c r="E248" s="27"/>
      <c r="F248" s="25">
        <f>SUMIF(业户考核统计!A:A,B248,业户考核统计!F:F)</f>
        <v>1</v>
      </c>
      <c r="G248" s="13"/>
    </row>
    <row r="249" ht="13.5" spans="1:7">
      <c r="A249" s="25">
        <v>246</v>
      </c>
      <c r="B249" s="26" t="s">
        <v>879</v>
      </c>
      <c r="C249" s="27" t="s">
        <v>874</v>
      </c>
      <c r="D249" s="27">
        <f>SUMIF(明细!E:E,B249,明细!M:M)</f>
        <v>0</v>
      </c>
      <c r="E249" s="27"/>
      <c r="F249" s="25">
        <f>SUMIF(业户考核统计!A:A,B249,业户考核统计!F:F)</f>
        <v>0</v>
      </c>
      <c r="G249" s="13"/>
    </row>
    <row r="250" ht="13.5" spans="1:7">
      <c r="A250" s="25">
        <v>247</v>
      </c>
      <c r="B250" s="26" t="s">
        <v>880</v>
      </c>
      <c r="C250" s="27" t="s">
        <v>874</v>
      </c>
      <c r="D250" s="27">
        <f>SUMIF(明细!E:E,B250,明细!M:M)</f>
        <v>0</v>
      </c>
      <c r="E250" s="27"/>
      <c r="F250" s="25">
        <f>SUMIF(业户考核统计!A:A,B250,业户考核统计!F:F)</f>
        <v>0</v>
      </c>
      <c r="G250" s="13"/>
    </row>
    <row r="251" ht="13.5" spans="1:7">
      <c r="A251" s="25">
        <v>248</v>
      </c>
      <c r="B251" s="26" t="s">
        <v>881</v>
      </c>
      <c r="C251" s="27" t="s">
        <v>874</v>
      </c>
      <c r="D251" s="27">
        <f>SUMIF(明细!E:E,B251,明细!M:M)</f>
        <v>0</v>
      </c>
      <c r="E251" s="27"/>
      <c r="F251" s="25">
        <f>SUMIF(业户考核统计!A:A,B251,业户考核统计!F:F)</f>
        <v>0</v>
      </c>
      <c r="G251" s="13"/>
    </row>
    <row r="252" ht="13.5" spans="1:7">
      <c r="A252" s="25">
        <v>249</v>
      </c>
      <c r="B252" s="26" t="s">
        <v>882</v>
      </c>
      <c r="C252" s="27" t="s">
        <v>874</v>
      </c>
      <c r="D252" s="27">
        <f>SUMIF(明细!E:E,B252,明细!M:M)</f>
        <v>0</v>
      </c>
      <c r="E252" s="27"/>
      <c r="F252" s="25">
        <f>SUMIF(业户考核统计!A:A,B252,业户考核统计!F:F)</f>
        <v>0</v>
      </c>
      <c r="G252" s="13"/>
    </row>
    <row r="253" ht="13.5" spans="1:7">
      <c r="A253" s="25">
        <v>250</v>
      </c>
      <c r="B253" s="26" t="s">
        <v>883</v>
      </c>
      <c r="C253" s="27" t="s">
        <v>874</v>
      </c>
      <c r="D253" s="27">
        <f>SUMIF(明细!E:E,B253,明细!M:M)</f>
        <v>0</v>
      </c>
      <c r="E253" s="27"/>
      <c r="F253" s="25">
        <f>SUMIF(业户考核统计!A:A,B253,业户考核统计!F:F)</f>
        <v>0</v>
      </c>
      <c r="G253" s="13"/>
    </row>
    <row r="254" ht="13.5" spans="1:7">
      <c r="A254" s="25">
        <v>251</v>
      </c>
      <c r="B254" s="26" t="s">
        <v>884</v>
      </c>
      <c r="C254" s="27" t="s">
        <v>874</v>
      </c>
      <c r="D254" s="27">
        <f>SUMIF(明细!E:E,B254,明细!M:M)</f>
        <v>0</v>
      </c>
      <c r="E254" s="27"/>
      <c r="F254" s="25">
        <f>SUMIF(业户考核统计!A:A,B254,业户考核统计!F:F)</f>
        <v>0</v>
      </c>
      <c r="G254" s="13"/>
    </row>
    <row r="255" ht="13.5" spans="1:7">
      <c r="A255" s="25">
        <v>252</v>
      </c>
      <c r="B255" s="26" t="s">
        <v>885</v>
      </c>
      <c r="C255" s="27" t="s">
        <v>874</v>
      </c>
      <c r="D255" s="27">
        <f>SUMIF(明细!E:E,B255,明细!M:M)</f>
        <v>0</v>
      </c>
      <c r="E255" s="27"/>
      <c r="F255" s="25">
        <f>SUMIF(业户考核统计!A:A,B255,业户考核统计!F:F)</f>
        <v>0</v>
      </c>
      <c r="G255" s="13"/>
    </row>
    <row r="256" ht="13.5" spans="1:7">
      <c r="A256" s="25">
        <v>253</v>
      </c>
      <c r="B256" s="26" t="s">
        <v>886</v>
      </c>
      <c r="C256" s="27" t="s">
        <v>874</v>
      </c>
      <c r="D256" s="27">
        <f>SUMIF(明细!E:E,B256,明细!M:M)</f>
        <v>0</v>
      </c>
      <c r="E256" s="27"/>
      <c r="F256" s="25">
        <f>SUMIF(业户考核统计!A:A,B256,业户考核统计!F:F)</f>
        <v>0</v>
      </c>
      <c r="G256" s="13"/>
    </row>
    <row r="257" ht="13.5" spans="1:7">
      <c r="A257" s="25">
        <v>254</v>
      </c>
      <c r="B257" s="26" t="s">
        <v>887</v>
      </c>
      <c r="C257" s="27" t="s">
        <v>874</v>
      </c>
      <c r="D257" s="27">
        <f>SUMIF(明细!E:E,B257,明细!M:M)</f>
        <v>0</v>
      </c>
      <c r="E257" s="27"/>
      <c r="F257" s="25">
        <f>SUMIF(业户考核统计!A:A,B257,业户考核统计!F:F)</f>
        <v>0</v>
      </c>
      <c r="G257" s="13"/>
    </row>
    <row r="258" ht="13.5" spans="1:7">
      <c r="A258" s="25">
        <v>255</v>
      </c>
      <c r="B258" s="26" t="s">
        <v>888</v>
      </c>
      <c r="C258" s="27" t="s">
        <v>874</v>
      </c>
      <c r="D258" s="27">
        <f>SUMIF(明细!E:E,B258,明细!M:M)</f>
        <v>0</v>
      </c>
      <c r="E258" s="27"/>
      <c r="F258" s="25">
        <f>SUMIF(业户考核统计!A:A,B258,业户考核统计!F:F)</f>
        <v>0</v>
      </c>
      <c r="G258" s="13"/>
    </row>
    <row r="259" ht="13.5" spans="1:7">
      <c r="A259" s="25">
        <v>256</v>
      </c>
      <c r="B259" s="26" t="s">
        <v>889</v>
      </c>
      <c r="C259" s="27" t="s">
        <v>874</v>
      </c>
      <c r="D259" s="27">
        <f>SUMIF(明细!E:E,B259,明细!M:M)</f>
        <v>0</v>
      </c>
      <c r="E259" s="27"/>
      <c r="F259" s="25">
        <f>SUMIF(业户考核统计!A:A,B259,业户考核统计!F:F)</f>
        <v>0</v>
      </c>
      <c r="G259" s="13"/>
    </row>
    <row r="260" ht="13.5" spans="1:7">
      <c r="A260" s="25">
        <v>257</v>
      </c>
      <c r="B260" s="26" t="s">
        <v>890</v>
      </c>
      <c r="C260" s="27" t="s">
        <v>874</v>
      </c>
      <c r="D260" s="27">
        <f>SUMIF(明细!E:E,B260,明细!M:M)</f>
        <v>0</v>
      </c>
      <c r="E260" s="27"/>
      <c r="F260" s="25">
        <f>SUMIF(业户考核统计!A:A,B260,业户考核统计!F:F)</f>
        <v>0</v>
      </c>
      <c r="G260" s="13"/>
    </row>
    <row r="261" ht="13.5" spans="1:7">
      <c r="A261" s="25">
        <v>258</v>
      </c>
      <c r="B261" s="26" t="s">
        <v>891</v>
      </c>
      <c r="C261" s="27" t="s">
        <v>874</v>
      </c>
      <c r="D261" s="27">
        <f>SUMIF(明细!E:E,B261,明细!M:M)</f>
        <v>0</v>
      </c>
      <c r="E261" s="27"/>
      <c r="F261" s="25">
        <f>SUMIF(业户考核统计!A:A,B261,业户考核统计!F:F)</f>
        <v>0</v>
      </c>
      <c r="G261" s="13"/>
    </row>
    <row r="262" ht="13.5" spans="1:7">
      <c r="A262" s="25">
        <v>259</v>
      </c>
      <c r="B262" s="26" t="s">
        <v>892</v>
      </c>
      <c r="C262" s="27" t="s">
        <v>874</v>
      </c>
      <c r="D262" s="27">
        <f>SUMIF(明细!E:E,B262,明细!M:M)</f>
        <v>0</v>
      </c>
      <c r="E262" s="27"/>
      <c r="F262" s="25">
        <f>SUMIF(业户考核统计!A:A,B262,业户考核统计!F:F)</f>
        <v>0</v>
      </c>
      <c r="G262" s="13"/>
    </row>
    <row r="263" ht="13.5" spans="1:7">
      <c r="A263" s="25">
        <v>260</v>
      </c>
      <c r="B263" s="26" t="s">
        <v>893</v>
      </c>
      <c r="C263" s="27" t="s">
        <v>874</v>
      </c>
      <c r="D263" s="27">
        <f>SUMIF(明细!E:E,B263,明细!M:M)</f>
        <v>0</v>
      </c>
      <c r="E263" s="27"/>
      <c r="F263" s="25">
        <f>SUMIF(业户考核统计!A:A,B263,业户考核统计!F:F)</f>
        <v>0</v>
      </c>
      <c r="G263" s="13"/>
    </row>
    <row r="264" ht="13.5" spans="1:7">
      <c r="A264" s="25">
        <v>261</v>
      </c>
      <c r="B264" s="26" t="s">
        <v>894</v>
      </c>
      <c r="C264" s="27" t="s">
        <v>874</v>
      </c>
      <c r="D264" s="27">
        <f>SUMIF(明细!E:E,B264,明细!M:M)</f>
        <v>0</v>
      </c>
      <c r="E264" s="27"/>
      <c r="F264" s="25">
        <f>SUMIF(业户考核统计!A:A,B264,业户考核统计!F:F)</f>
        <v>0</v>
      </c>
      <c r="G264" s="13"/>
    </row>
    <row r="265" ht="13.5" spans="1:7">
      <c r="A265" s="25">
        <v>262</v>
      </c>
      <c r="B265" s="26" t="s">
        <v>895</v>
      </c>
      <c r="C265" s="27" t="s">
        <v>874</v>
      </c>
      <c r="D265" s="27">
        <f>SUMIF(明细!E:E,B265,明细!M:M)</f>
        <v>0</v>
      </c>
      <c r="E265" s="27"/>
      <c r="F265" s="25">
        <f>SUMIF(业户考核统计!A:A,B265,业户考核统计!F:F)</f>
        <v>0</v>
      </c>
      <c r="G265" s="13"/>
    </row>
    <row r="266" ht="13.5" spans="1:7">
      <c r="A266" s="25">
        <v>263</v>
      </c>
      <c r="B266" s="26" t="s">
        <v>896</v>
      </c>
      <c r="C266" s="27" t="s">
        <v>874</v>
      </c>
      <c r="D266" s="27">
        <f>SUMIF(明细!E:E,B266,明细!M:M)</f>
        <v>0</v>
      </c>
      <c r="E266" s="27"/>
      <c r="F266" s="25">
        <f>SUMIF(业户考核统计!A:A,B266,业户考核统计!F:F)</f>
        <v>0</v>
      </c>
      <c r="G266" s="13"/>
    </row>
    <row r="267" ht="13.5" spans="1:7">
      <c r="A267" s="25">
        <v>264</v>
      </c>
      <c r="B267" s="26" t="s">
        <v>897</v>
      </c>
      <c r="C267" s="27" t="s">
        <v>874</v>
      </c>
      <c r="D267" s="27">
        <f>SUMIF(明细!E:E,B267,明细!M:M)</f>
        <v>0</v>
      </c>
      <c r="E267" s="27"/>
      <c r="F267" s="25">
        <f>SUMIF(业户考核统计!A:A,B267,业户考核统计!F:F)</f>
        <v>0</v>
      </c>
      <c r="G267" s="13"/>
    </row>
    <row r="268" ht="13.5" spans="1:7">
      <c r="A268" s="25">
        <v>265</v>
      </c>
      <c r="B268" s="26" t="s">
        <v>898</v>
      </c>
      <c r="C268" s="27" t="s">
        <v>874</v>
      </c>
      <c r="D268" s="27">
        <f>SUMIF(明细!E:E,B268,明细!M:M)</f>
        <v>0</v>
      </c>
      <c r="E268" s="27"/>
      <c r="F268" s="25">
        <f>SUMIF(业户考核统计!A:A,B268,业户考核统计!F:F)</f>
        <v>0</v>
      </c>
      <c r="G268" s="13"/>
    </row>
    <row r="269" ht="13.5" spans="1:7">
      <c r="A269" s="25">
        <v>266</v>
      </c>
      <c r="B269" s="26" t="s">
        <v>899</v>
      </c>
      <c r="C269" s="27" t="s">
        <v>874</v>
      </c>
      <c r="D269" s="27">
        <f>SUMIF(明细!E:E,B269,明细!M:M)</f>
        <v>0</v>
      </c>
      <c r="E269" s="27"/>
      <c r="F269" s="25">
        <f>SUMIF(业户考核统计!A:A,B269,业户考核统计!F:F)</f>
        <v>0</v>
      </c>
      <c r="G269" s="13"/>
    </row>
    <row r="270" ht="13.5" spans="1:7">
      <c r="A270" s="25">
        <v>267</v>
      </c>
      <c r="B270" s="26" t="s">
        <v>900</v>
      </c>
      <c r="C270" s="27" t="s">
        <v>874</v>
      </c>
      <c r="D270" s="27">
        <f>SUMIF(明细!E:E,B270,明细!M:M)</f>
        <v>0</v>
      </c>
      <c r="E270" s="27"/>
      <c r="F270" s="25">
        <f>SUMIF(业户考核统计!A:A,B270,业户考核统计!F:F)</f>
        <v>0</v>
      </c>
      <c r="G270" s="13"/>
    </row>
    <row r="271" ht="13.5" spans="1:7">
      <c r="A271" s="25">
        <v>268</v>
      </c>
      <c r="B271" s="26" t="s">
        <v>901</v>
      </c>
      <c r="C271" s="27" t="s">
        <v>874</v>
      </c>
      <c r="D271" s="27">
        <f>SUMIF(明细!E:E,B271,明细!M:M)</f>
        <v>0</v>
      </c>
      <c r="E271" s="27"/>
      <c r="F271" s="25">
        <f>SUMIF(业户考核统计!A:A,B271,业户考核统计!F:F)</f>
        <v>0</v>
      </c>
      <c r="G271" s="13"/>
    </row>
    <row r="272" ht="13.5" spans="1:7">
      <c r="A272" s="25">
        <v>269</v>
      </c>
      <c r="B272" s="26" t="s">
        <v>902</v>
      </c>
      <c r="C272" s="27" t="s">
        <v>874</v>
      </c>
      <c r="D272" s="27">
        <f>SUMIF(明细!E:E,B272,明细!M:M)</f>
        <v>0</v>
      </c>
      <c r="E272" s="27"/>
      <c r="F272" s="25">
        <f>SUMIF(业户考核统计!A:A,B272,业户考核统计!F:F)</f>
        <v>0</v>
      </c>
      <c r="G272" s="13"/>
    </row>
    <row r="273" ht="13.5" spans="1:7">
      <c r="A273" s="25">
        <v>270</v>
      </c>
      <c r="B273" s="26" t="s">
        <v>903</v>
      </c>
      <c r="C273" s="27" t="s">
        <v>874</v>
      </c>
      <c r="D273" s="27">
        <f>SUMIF(明细!E:E,B273,明细!M:M)</f>
        <v>0</v>
      </c>
      <c r="E273" s="27"/>
      <c r="F273" s="25">
        <f>SUMIF(业户考核统计!A:A,B273,业户考核统计!F:F)</f>
        <v>0</v>
      </c>
      <c r="G273" s="13"/>
    </row>
    <row r="274" ht="13.5" spans="1:7">
      <c r="A274" s="25">
        <v>271</v>
      </c>
      <c r="B274" s="26" t="s">
        <v>904</v>
      </c>
      <c r="C274" s="27" t="s">
        <v>874</v>
      </c>
      <c r="D274" s="27">
        <f>SUMIF(明细!E:E,B274,明细!M:M)</f>
        <v>0</v>
      </c>
      <c r="E274" s="27"/>
      <c r="F274" s="25">
        <f>SUMIF(业户考核统计!A:A,B274,业户考核统计!F:F)</f>
        <v>0</v>
      </c>
      <c r="G274" s="13"/>
    </row>
    <row r="275" ht="13.5" spans="1:7">
      <c r="A275" s="25">
        <v>272</v>
      </c>
      <c r="B275" s="26" t="s">
        <v>905</v>
      </c>
      <c r="C275" s="27" t="s">
        <v>874</v>
      </c>
      <c r="D275" s="27">
        <f>SUMIF(明细!E:E,B275,明细!M:M)</f>
        <v>0</v>
      </c>
      <c r="E275" s="27"/>
      <c r="F275" s="25">
        <f>SUMIF(业户考核统计!A:A,B275,业户考核统计!F:F)</f>
        <v>0</v>
      </c>
      <c r="G275" s="13"/>
    </row>
    <row r="276" ht="13.5" spans="1:7">
      <c r="A276" s="25">
        <v>273</v>
      </c>
      <c r="B276" s="26" t="s">
        <v>906</v>
      </c>
      <c r="C276" s="27" t="s">
        <v>874</v>
      </c>
      <c r="D276" s="27">
        <f>SUMIF(明细!E:E,B276,明细!M:M)</f>
        <v>0</v>
      </c>
      <c r="E276" s="27"/>
      <c r="F276" s="25">
        <f>SUMIF(业户考核统计!A:A,B276,业户考核统计!F:F)</f>
        <v>0</v>
      </c>
      <c r="G276" s="13"/>
    </row>
    <row r="277" ht="13.5" spans="1:7">
      <c r="A277" s="25">
        <v>274</v>
      </c>
      <c r="B277" s="26" t="s">
        <v>907</v>
      </c>
      <c r="C277" s="27" t="s">
        <v>874</v>
      </c>
      <c r="D277" s="27">
        <f>SUMIF(明细!E:E,B277,明细!M:M)</f>
        <v>0</v>
      </c>
      <c r="E277" s="27"/>
      <c r="F277" s="25">
        <f>SUMIF(业户考核统计!A:A,B277,业户考核统计!F:F)</f>
        <v>0</v>
      </c>
      <c r="G277" s="13"/>
    </row>
    <row r="278" ht="13.5" spans="1:7">
      <c r="A278" s="25">
        <v>275</v>
      </c>
      <c r="B278" s="26" t="s">
        <v>908</v>
      </c>
      <c r="C278" s="27" t="s">
        <v>874</v>
      </c>
      <c r="D278" s="27">
        <f>SUMIF(明细!E:E,B278,明细!M:M)</f>
        <v>0</v>
      </c>
      <c r="E278" s="27"/>
      <c r="F278" s="25">
        <f>SUMIF(业户考核统计!A:A,B278,业户考核统计!F:F)</f>
        <v>0</v>
      </c>
      <c r="G278" s="13"/>
    </row>
    <row r="279" ht="13.5" spans="1:7">
      <c r="A279" s="25">
        <v>276</v>
      </c>
      <c r="B279" s="26" t="s">
        <v>909</v>
      </c>
      <c r="C279" s="27" t="s">
        <v>874</v>
      </c>
      <c r="D279" s="27">
        <f>SUMIF(明细!E:E,B279,明细!M:M)</f>
        <v>0</v>
      </c>
      <c r="E279" s="27"/>
      <c r="F279" s="25">
        <f>SUMIF(业户考核统计!A:A,B279,业户考核统计!F:F)</f>
        <v>0</v>
      </c>
      <c r="G279" s="13"/>
    </row>
    <row r="280" ht="13.5" spans="1:7">
      <c r="A280" s="25">
        <v>277</v>
      </c>
      <c r="B280" s="26" t="s">
        <v>910</v>
      </c>
      <c r="C280" s="27" t="s">
        <v>874</v>
      </c>
      <c r="D280" s="27">
        <f>SUMIF(明细!E:E,B280,明细!M:M)</f>
        <v>0</v>
      </c>
      <c r="E280" s="27"/>
      <c r="F280" s="25">
        <f>SUMIF(业户考核统计!A:A,B280,业户考核统计!F:F)</f>
        <v>0</v>
      </c>
      <c r="G280" s="13"/>
    </row>
    <row r="281" ht="13.5" spans="1:7">
      <c r="A281" s="25">
        <v>278</v>
      </c>
      <c r="B281" s="26" t="s">
        <v>911</v>
      </c>
      <c r="C281" s="27" t="s">
        <v>874</v>
      </c>
      <c r="D281" s="27">
        <f>SUMIF(明细!E:E,B281,明细!M:M)</f>
        <v>0</v>
      </c>
      <c r="E281" s="27"/>
      <c r="F281" s="25">
        <f>SUMIF(业户考核统计!A:A,B281,业户考核统计!F:F)</f>
        <v>0</v>
      </c>
      <c r="G281" s="13"/>
    </row>
    <row r="282" ht="13.5" spans="1:7">
      <c r="A282" s="25">
        <v>279</v>
      </c>
      <c r="B282" s="26" t="s">
        <v>912</v>
      </c>
      <c r="C282" s="27" t="s">
        <v>874</v>
      </c>
      <c r="D282" s="27">
        <f>SUMIF(明细!E:E,B282,明细!M:M)</f>
        <v>0</v>
      </c>
      <c r="E282" s="27"/>
      <c r="F282" s="25">
        <f>SUMIF(业户考核统计!A:A,B282,业户考核统计!F:F)</f>
        <v>0</v>
      </c>
      <c r="G282" s="13"/>
    </row>
    <row r="283" ht="13.5" spans="1:7">
      <c r="A283" s="25">
        <v>280</v>
      </c>
      <c r="B283" s="26" t="s">
        <v>913</v>
      </c>
      <c r="C283" s="27" t="s">
        <v>874</v>
      </c>
      <c r="D283" s="27">
        <f>SUMIF(明细!E:E,B283,明细!M:M)</f>
        <v>0</v>
      </c>
      <c r="E283" s="27"/>
      <c r="F283" s="25">
        <f>SUMIF(业户考核统计!A:A,B283,业户考核统计!F:F)</f>
        <v>0</v>
      </c>
      <c r="G283" s="13"/>
    </row>
    <row r="284" ht="13.5" spans="1:7">
      <c r="A284" s="25">
        <v>281</v>
      </c>
      <c r="B284" s="26" t="s">
        <v>914</v>
      </c>
      <c r="C284" s="27" t="s">
        <v>874</v>
      </c>
      <c r="D284" s="27">
        <f>SUMIF(明细!E:E,B284,明细!M:M)</f>
        <v>0</v>
      </c>
      <c r="E284" s="27"/>
      <c r="F284" s="25">
        <f>SUMIF(业户考核统计!A:A,B284,业户考核统计!F:F)</f>
        <v>0</v>
      </c>
      <c r="G284" s="13"/>
    </row>
    <row r="285" ht="13.5" spans="1:7">
      <c r="A285" s="25">
        <v>282</v>
      </c>
      <c r="B285" s="26" t="s">
        <v>915</v>
      </c>
      <c r="C285" s="27" t="s">
        <v>874</v>
      </c>
      <c r="D285" s="27">
        <f>SUMIF(明细!E:E,B285,明细!M:M)</f>
        <v>0</v>
      </c>
      <c r="E285" s="27"/>
      <c r="F285" s="25">
        <f>SUMIF(业户考核统计!A:A,B285,业户考核统计!F:F)</f>
        <v>0</v>
      </c>
      <c r="G285" s="13"/>
    </row>
    <row r="286" ht="13.5" spans="1:7">
      <c r="A286" s="25">
        <v>283</v>
      </c>
      <c r="B286" s="26" t="s">
        <v>916</v>
      </c>
      <c r="C286" s="27" t="s">
        <v>874</v>
      </c>
      <c r="D286" s="27">
        <f>SUMIF(明细!E:E,B286,明细!M:M)</f>
        <v>0</v>
      </c>
      <c r="E286" s="27"/>
      <c r="F286" s="25">
        <f>SUMIF(业户考核统计!A:A,B286,业户考核统计!F:F)</f>
        <v>0</v>
      </c>
      <c r="G286" s="13"/>
    </row>
    <row r="287" ht="13.5" spans="1:7">
      <c r="A287" s="25">
        <v>284</v>
      </c>
      <c r="B287" s="26" t="s">
        <v>917</v>
      </c>
      <c r="C287" s="27" t="s">
        <v>874</v>
      </c>
      <c r="D287" s="27">
        <f>SUMIF(明细!E:E,B287,明细!M:M)</f>
        <v>0</v>
      </c>
      <c r="E287" s="27"/>
      <c r="F287" s="25">
        <f>SUMIF(业户考核统计!A:A,B287,业户考核统计!F:F)</f>
        <v>0</v>
      </c>
      <c r="G287" s="13"/>
    </row>
    <row r="288" ht="13.5" spans="1:7">
      <c r="A288" s="25">
        <v>285</v>
      </c>
      <c r="B288" s="26" t="s">
        <v>918</v>
      </c>
      <c r="C288" s="27" t="s">
        <v>874</v>
      </c>
      <c r="D288" s="27">
        <f>SUMIF(明细!E:E,B288,明细!M:M)</f>
        <v>0</v>
      </c>
      <c r="E288" s="27"/>
      <c r="F288" s="25">
        <f>SUMIF(业户考核统计!A:A,B288,业户考核统计!F:F)</f>
        <v>0</v>
      </c>
      <c r="G288" s="13"/>
    </row>
    <row r="289" ht="13.5" spans="1:7">
      <c r="A289" s="25">
        <v>286</v>
      </c>
      <c r="B289" s="26" t="s">
        <v>919</v>
      </c>
      <c r="C289" s="27" t="s">
        <v>874</v>
      </c>
      <c r="D289" s="27">
        <f>SUMIF(明细!E:E,B289,明细!M:M)</f>
        <v>0</v>
      </c>
      <c r="E289" s="27"/>
      <c r="F289" s="25">
        <f>SUMIF(业户考核统计!A:A,B289,业户考核统计!F:F)</f>
        <v>0</v>
      </c>
      <c r="G289" s="13"/>
    </row>
    <row r="290" ht="13.5" spans="1:7">
      <c r="A290" s="25">
        <v>287</v>
      </c>
      <c r="B290" s="26" t="s">
        <v>920</v>
      </c>
      <c r="C290" s="27" t="s">
        <v>874</v>
      </c>
      <c r="D290" s="27">
        <f>SUMIF(明细!E:E,B290,明细!M:M)</f>
        <v>0</v>
      </c>
      <c r="E290" s="27"/>
      <c r="F290" s="25">
        <f>SUMIF(业户考核统计!A:A,B290,业户考核统计!F:F)</f>
        <v>0</v>
      </c>
      <c r="G290" s="13"/>
    </row>
    <row r="291" ht="13.5" spans="1:7">
      <c r="A291" s="25">
        <v>288</v>
      </c>
      <c r="B291" s="26" t="s">
        <v>921</v>
      </c>
      <c r="C291" s="27" t="s">
        <v>874</v>
      </c>
      <c r="D291" s="27">
        <f>SUMIF(明细!E:E,B291,明细!M:M)</f>
        <v>0</v>
      </c>
      <c r="E291" s="27"/>
      <c r="F291" s="25">
        <f>SUMIF(业户考核统计!A:A,B291,业户考核统计!F:F)</f>
        <v>0</v>
      </c>
      <c r="G291" s="13"/>
    </row>
    <row r="292" ht="13.5" spans="1:7">
      <c r="A292" s="25">
        <v>289</v>
      </c>
      <c r="B292" s="26" t="s">
        <v>922</v>
      </c>
      <c r="C292" s="27" t="s">
        <v>874</v>
      </c>
      <c r="D292" s="27">
        <f>SUMIF(明细!E:E,B292,明细!M:M)</f>
        <v>0</v>
      </c>
      <c r="E292" s="27"/>
      <c r="F292" s="25">
        <f>SUMIF(业户考核统计!A:A,B292,业户考核统计!F:F)</f>
        <v>0</v>
      </c>
      <c r="G292" s="13"/>
    </row>
    <row r="293" ht="13.5" spans="1:7">
      <c r="A293" s="25">
        <v>290</v>
      </c>
      <c r="B293" s="26" t="s">
        <v>923</v>
      </c>
      <c r="C293" s="27" t="s">
        <v>874</v>
      </c>
      <c r="D293" s="27">
        <f>SUMIF(明细!E:E,B293,明细!M:M)</f>
        <v>0</v>
      </c>
      <c r="E293" s="27"/>
      <c r="F293" s="25">
        <f>SUMIF(业户考核统计!A:A,B293,业户考核统计!F:F)</f>
        <v>0</v>
      </c>
      <c r="G293" s="13"/>
    </row>
    <row r="294" ht="13.5" spans="1:7">
      <c r="A294" s="25">
        <v>291</v>
      </c>
      <c r="B294" s="26" t="s">
        <v>924</v>
      </c>
      <c r="C294" s="27" t="s">
        <v>874</v>
      </c>
      <c r="D294" s="27">
        <f>SUMIF(明细!E:E,B294,明细!M:M)</f>
        <v>0</v>
      </c>
      <c r="E294" s="27"/>
      <c r="F294" s="25">
        <f>SUMIF(业户考核统计!A:A,B294,业户考核统计!F:F)</f>
        <v>0</v>
      </c>
      <c r="G294" s="13"/>
    </row>
    <row r="295" ht="13.5" spans="1:7">
      <c r="A295" s="25">
        <v>292</v>
      </c>
      <c r="B295" s="26" t="s">
        <v>925</v>
      </c>
      <c r="C295" s="27" t="s">
        <v>874</v>
      </c>
      <c r="D295" s="27">
        <f>SUMIF(明细!E:E,B295,明细!M:M)</f>
        <v>0</v>
      </c>
      <c r="E295" s="27"/>
      <c r="F295" s="25">
        <f>SUMIF(业户考核统计!A:A,B295,业户考核统计!F:F)</f>
        <v>0</v>
      </c>
      <c r="G295" s="13"/>
    </row>
    <row r="296" ht="13.5" spans="1:7">
      <c r="A296" s="25">
        <v>293</v>
      </c>
      <c r="B296" s="26" t="s">
        <v>926</v>
      </c>
      <c r="C296" s="27" t="s">
        <v>874</v>
      </c>
      <c r="D296" s="27">
        <f>SUMIF(明细!E:E,B296,明细!M:M)</f>
        <v>0</v>
      </c>
      <c r="E296" s="27"/>
      <c r="F296" s="25">
        <f>SUMIF(业户考核统计!A:A,B296,业户考核统计!F:F)</f>
        <v>0</v>
      </c>
      <c r="G296" s="13"/>
    </row>
    <row r="297" ht="13.5" spans="1:7">
      <c r="A297" s="25">
        <v>294</v>
      </c>
      <c r="B297" s="26" t="s">
        <v>927</v>
      </c>
      <c r="C297" s="27" t="s">
        <v>874</v>
      </c>
      <c r="D297" s="27">
        <f>SUMIF(明细!E:E,B297,明细!M:M)</f>
        <v>0</v>
      </c>
      <c r="E297" s="27"/>
      <c r="F297" s="25">
        <f>SUMIF(业户考核统计!A:A,B297,业户考核统计!F:F)</f>
        <v>0</v>
      </c>
      <c r="G297" s="13"/>
    </row>
    <row r="298" ht="13.5" spans="1:7">
      <c r="A298" s="25">
        <v>295</v>
      </c>
      <c r="B298" s="26" t="s">
        <v>928</v>
      </c>
      <c r="C298" s="27" t="s">
        <v>874</v>
      </c>
      <c r="D298" s="27">
        <f>SUMIF(明细!E:E,B298,明细!M:M)</f>
        <v>0</v>
      </c>
      <c r="E298" s="27"/>
      <c r="F298" s="25">
        <f>SUMIF(业户考核统计!A:A,B298,业户考核统计!F:F)</f>
        <v>0</v>
      </c>
      <c r="G298" s="13"/>
    </row>
    <row r="299" ht="13.5" spans="1:7">
      <c r="A299" s="25">
        <v>296</v>
      </c>
      <c r="B299" s="26" t="s">
        <v>929</v>
      </c>
      <c r="C299" s="27" t="s">
        <v>874</v>
      </c>
      <c r="D299" s="27">
        <f>SUMIF(明细!E:E,B299,明细!M:M)</f>
        <v>0</v>
      </c>
      <c r="E299" s="27"/>
      <c r="F299" s="25">
        <f>SUMIF(业户考核统计!A:A,B299,业户考核统计!F:F)</f>
        <v>0</v>
      </c>
      <c r="G299" s="13"/>
    </row>
    <row r="300" ht="13.5" spans="1:7">
      <c r="A300" s="25">
        <v>297</v>
      </c>
      <c r="B300" s="26" t="s">
        <v>930</v>
      </c>
      <c r="C300" s="27" t="s">
        <v>874</v>
      </c>
      <c r="D300" s="27">
        <f>SUMIF(明细!E:E,B300,明细!M:M)</f>
        <v>0</v>
      </c>
      <c r="E300" s="27"/>
      <c r="F300" s="25">
        <f>SUMIF(业户考核统计!A:A,B300,业户考核统计!F:F)</f>
        <v>0</v>
      </c>
      <c r="G300" s="13"/>
    </row>
    <row r="301" ht="13.5" spans="1:7">
      <c r="A301" s="25">
        <v>298</v>
      </c>
      <c r="B301" s="26" t="s">
        <v>931</v>
      </c>
      <c r="C301" s="27" t="s">
        <v>874</v>
      </c>
      <c r="D301" s="27">
        <f>SUMIF(明细!E:E,B301,明细!M:M)</f>
        <v>0</v>
      </c>
      <c r="E301" s="27"/>
      <c r="F301" s="25">
        <f>SUMIF(业户考核统计!A:A,B301,业户考核统计!F:F)</f>
        <v>0</v>
      </c>
      <c r="G301" s="13"/>
    </row>
    <row r="302" ht="13.5" spans="1:7">
      <c r="A302" s="25">
        <v>299</v>
      </c>
      <c r="B302" s="26" t="s">
        <v>932</v>
      </c>
      <c r="C302" s="27" t="s">
        <v>874</v>
      </c>
      <c r="D302" s="27">
        <f>SUMIF(明细!E:E,B302,明细!M:M)</f>
        <v>0</v>
      </c>
      <c r="E302" s="27"/>
      <c r="F302" s="25">
        <f>SUMIF(业户考核统计!A:A,B302,业户考核统计!F:F)</f>
        <v>0</v>
      </c>
      <c r="G302" s="13"/>
    </row>
    <row r="303" ht="13.5" spans="1:7">
      <c r="A303" s="25">
        <v>300</v>
      </c>
      <c r="B303" s="26" t="s">
        <v>933</v>
      </c>
      <c r="C303" s="27" t="s">
        <v>874</v>
      </c>
      <c r="D303" s="27">
        <f>SUMIF(明细!E:E,B303,明细!M:M)</f>
        <v>0</v>
      </c>
      <c r="E303" s="27"/>
      <c r="F303" s="25">
        <f>SUMIF(业户考核统计!A:A,B303,业户考核统计!F:F)</f>
        <v>0</v>
      </c>
      <c r="G303" s="13"/>
    </row>
    <row r="304" ht="13.5" spans="1:7">
      <c r="A304" s="25">
        <v>301</v>
      </c>
      <c r="B304" s="26" t="s">
        <v>934</v>
      </c>
      <c r="C304" s="27" t="s">
        <v>874</v>
      </c>
      <c r="D304" s="27">
        <f>SUMIF(明细!E:E,B304,明细!M:M)</f>
        <v>0</v>
      </c>
      <c r="E304" s="27"/>
      <c r="F304" s="25">
        <f>SUMIF(业户考核统计!A:A,B304,业户考核统计!F:F)</f>
        <v>0</v>
      </c>
      <c r="G304" s="13"/>
    </row>
    <row r="305" ht="13.5" spans="1:7">
      <c r="A305" s="25">
        <v>302</v>
      </c>
      <c r="B305" s="26" t="s">
        <v>935</v>
      </c>
      <c r="C305" s="27" t="s">
        <v>874</v>
      </c>
      <c r="D305" s="27">
        <f>SUMIF(明细!E:E,B305,明细!M:M)</f>
        <v>0</v>
      </c>
      <c r="E305" s="27"/>
      <c r="F305" s="25">
        <f>SUMIF(业户考核统计!A:A,B305,业户考核统计!F:F)</f>
        <v>0</v>
      </c>
      <c r="G305" s="13"/>
    </row>
    <row r="306" ht="13.5" spans="1:7">
      <c r="A306" s="25">
        <v>303</v>
      </c>
      <c r="B306" s="26" t="s">
        <v>936</v>
      </c>
      <c r="C306" s="27" t="s">
        <v>874</v>
      </c>
      <c r="D306" s="27">
        <f>SUMIF(明细!E:E,B306,明细!M:M)</f>
        <v>0</v>
      </c>
      <c r="E306" s="27"/>
      <c r="F306" s="25">
        <f>SUMIF(业户考核统计!A:A,B306,业户考核统计!F:F)</f>
        <v>0</v>
      </c>
      <c r="G306" s="13"/>
    </row>
    <row r="307" ht="13.5" spans="1:7">
      <c r="A307" s="25">
        <v>304</v>
      </c>
      <c r="B307" s="26" t="s">
        <v>937</v>
      </c>
      <c r="C307" s="27" t="s">
        <v>874</v>
      </c>
      <c r="D307" s="27">
        <f>SUMIF(明细!E:E,B307,明细!M:M)</f>
        <v>0</v>
      </c>
      <c r="E307" s="27"/>
      <c r="F307" s="25">
        <f>SUMIF(业户考核统计!A:A,B307,业户考核统计!F:F)</f>
        <v>0</v>
      </c>
      <c r="G307" s="13"/>
    </row>
    <row r="308" ht="13.5" spans="1:7">
      <c r="A308" s="25">
        <v>305</v>
      </c>
      <c r="B308" s="26" t="s">
        <v>938</v>
      </c>
      <c r="C308" s="27" t="s">
        <v>874</v>
      </c>
      <c r="D308" s="27">
        <f>SUMIF(明细!E:E,B308,明细!M:M)</f>
        <v>0</v>
      </c>
      <c r="E308" s="27"/>
      <c r="F308" s="25">
        <f>SUMIF(业户考核统计!A:A,B308,业户考核统计!F:F)</f>
        <v>0</v>
      </c>
      <c r="G308" s="13"/>
    </row>
    <row r="309" ht="13.5" spans="1:7">
      <c r="A309" s="25">
        <v>306</v>
      </c>
      <c r="B309" s="26" t="s">
        <v>939</v>
      </c>
      <c r="C309" s="27" t="s">
        <v>874</v>
      </c>
      <c r="D309" s="27">
        <f>SUMIF(明细!E:E,B309,明细!M:M)</f>
        <v>0</v>
      </c>
      <c r="E309" s="27"/>
      <c r="F309" s="25">
        <f>SUMIF(业户考核统计!A:A,B309,业户考核统计!F:F)</f>
        <v>0</v>
      </c>
      <c r="G309" s="13"/>
    </row>
    <row r="310" ht="13.5" spans="1:7">
      <c r="A310" s="25">
        <v>307</v>
      </c>
      <c r="B310" s="26" t="s">
        <v>940</v>
      </c>
      <c r="C310" s="27" t="s">
        <v>874</v>
      </c>
      <c r="D310" s="27">
        <f>SUMIF(明细!E:E,B310,明细!M:M)</f>
        <v>0</v>
      </c>
      <c r="E310" s="27"/>
      <c r="F310" s="25">
        <f>SUMIF(业户考核统计!A:A,B310,业户考核统计!F:F)</f>
        <v>0</v>
      </c>
      <c r="G310" s="13"/>
    </row>
    <row r="311" ht="13.5" spans="1:7">
      <c r="A311" s="25">
        <v>308</v>
      </c>
      <c r="B311" s="26" t="s">
        <v>941</v>
      </c>
      <c r="C311" s="27" t="s">
        <v>874</v>
      </c>
      <c r="D311" s="27">
        <f>SUMIF(明细!E:E,B311,明细!M:M)</f>
        <v>0</v>
      </c>
      <c r="E311" s="27"/>
      <c r="F311" s="25">
        <f>SUMIF(业户考核统计!A:A,B311,业户考核统计!F:F)</f>
        <v>0</v>
      </c>
      <c r="G311" s="13"/>
    </row>
    <row r="312" ht="13.5" spans="1:7">
      <c r="A312" s="25">
        <v>309</v>
      </c>
      <c r="B312" s="26" t="s">
        <v>942</v>
      </c>
      <c r="C312" s="27" t="s">
        <v>874</v>
      </c>
      <c r="D312" s="27">
        <f>SUMIF(明细!E:E,B312,明细!M:M)</f>
        <v>0</v>
      </c>
      <c r="E312" s="27"/>
      <c r="F312" s="25">
        <f>SUMIF(业户考核统计!A:A,B312,业户考核统计!F:F)</f>
        <v>0</v>
      </c>
      <c r="G312" s="13"/>
    </row>
    <row r="313" ht="13.5" spans="1:7">
      <c r="A313" s="25">
        <v>310</v>
      </c>
      <c r="B313" s="26" t="s">
        <v>943</v>
      </c>
      <c r="C313" s="27" t="s">
        <v>874</v>
      </c>
      <c r="D313" s="27">
        <f>SUMIF(明细!E:E,B313,明细!M:M)</f>
        <v>0</v>
      </c>
      <c r="E313" s="27"/>
      <c r="F313" s="25">
        <f>SUMIF(业户考核统计!A:A,B313,业户考核统计!F:F)</f>
        <v>0</v>
      </c>
      <c r="G313" s="13"/>
    </row>
    <row r="314" ht="13.5" spans="1:7">
      <c r="A314" s="25">
        <v>311</v>
      </c>
      <c r="B314" s="26" t="s">
        <v>944</v>
      </c>
      <c r="C314" s="27" t="s">
        <v>874</v>
      </c>
      <c r="D314" s="27">
        <f>SUMIF(明细!E:E,B314,明细!M:M)</f>
        <v>0</v>
      </c>
      <c r="E314" s="27"/>
      <c r="F314" s="25">
        <f>SUMIF(业户考核统计!A:A,B314,业户考核统计!F:F)</f>
        <v>0</v>
      </c>
      <c r="G314" s="13"/>
    </row>
    <row r="315" ht="13.5" spans="1:7">
      <c r="A315" s="25">
        <v>312</v>
      </c>
      <c r="B315" s="26" t="s">
        <v>945</v>
      </c>
      <c r="C315" s="27" t="s">
        <v>874</v>
      </c>
      <c r="D315" s="27">
        <f>SUMIF(明细!E:E,B315,明细!M:M)</f>
        <v>0</v>
      </c>
      <c r="E315" s="27"/>
      <c r="F315" s="25">
        <f>SUMIF(业户考核统计!A:A,B315,业户考核统计!F:F)</f>
        <v>0</v>
      </c>
      <c r="G315" s="13"/>
    </row>
    <row r="316" ht="13.5" spans="1:7">
      <c r="A316" s="25">
        <v>313</v>
      </c>
      <c r="B316" s="26" t="s">
        <v>946</v>
      </c>
      <c r="C316" s="27" t="s">
        <v>874</v>
      </c>
      <c r="D316" s="27">
        <f>SUMIF(明细!E:E,B316,明细!M:M)</f>
        <v>0</v>
      </c>
      <c r="E316" s="27"/>
      <c r="F316" s="25">
        <f>SUMIF(业户考核统计!A:A,B316,业户考核统计!F:F)</f>
        <v>0</v>
      </c>
      <c r="G316" s="13"/>
    </row>
    <row r="317" ht="13.5" spans="1:7">
      <c r="A317" s="25">
        <v>314</v>
      </c>
      <c r="B317" s="26" t="s">
        <v>947</v>
      </c>
      <c r="C317" s="27" t="s">
        <v>874</v>
      </c>
      <c r="D317" s="27">
        <f>SUMIF(明细!E:E,B317,明细!M:M)</f>
        <v>0</v>
      </c>
      <c r="E317" s="27"/>
      <c r="F317" s="25">
        <f>SUMIF(业户考核统计!A:A,B317,业户考核统计!F:F)</f>
        <v>0</v>
      </c>
      <c r="G317" s="13"/>
    </row>
    <row r="318" ht="13.5" spans="1:7">
      <c r="A318" s="25">
        <v>315</v>
      </c>
      <c r="B318" s="26" t="s">
        <v>948</v>
      </c>
      <c r="C318" s="27" t="s">
        <v>874</v>
      </c>
      <c r="D318" s="27">
        <f>SUMIF(明细!E:E,B318,明细!M:M)</f>
        <v>0</v>
      </c>
      <c r="E318" s="27"/>
      <c r="F318" s="25">
        <f>SUMIF(业户考核统计!A:A,B318,业户考核统计!F:F)</f>
        <v>0</v>
      </c>
      <c r="G318" s="13"/>
    </row>
    <row r="319" ht="13.5" spans="1:7">
      <c r="A319" s="25">
        <v>316</v>
      </c>
      <c r="B319" s="26" t="s">
        <v>949</v>
      </c>
      <c r="C319" s="27" t="s">
        <v>874</v>
      </c>
      <c r="D319" s="27">
        <f>SUMIF(明细!E:E,B319,明细!M:M)</f>
        <v>0</v>
      </c>
      <c r="E319" s="27"/>
      <c r="F319" s="25">
        <f>SUMIF(业户考核统计!A:A,B319,业户考核统计!F:F)</f>
        <v>0</v>
      </c>
      <c r="G319" s="13"/>
    </row>
    <row r="320" ht="13.5" spans="1:7">
      <c r="A320" s="25">
        <v>317</v>
      </c>
      <c r="B320" s="26" t="s">
        <v>950</v>
      </c>
      <c r="C320" s="27" t="s">
        <v>874</v>
      </c>
      <c r="D320" s="27">
        <f>SUMIF(明细!E:E,B320,明细!M:M)</f>
        <v>0</v>
      </c>
      <c r="E320" s="27"/>
      <c r="F320" s="25">
        <f>SUMIF(业户考核统计!A:A,B320,业户考核统计!F:F)</f>
        <v>0</v>
      </c>
      <c r="G320" s="13"/>
    </row>
    <row r="321" ht="13.5" spans="1:7">
      <c r="A321" s="25">
        <v>318</v>
      </c>
      <c r="B321" s="26" t="s">
        <v>951</v>
      </c>
      <c r="C321" s="27" t="s">
        <v>874</v>
      </c>
      <c r="D321" s="27">
        <f>SUMIF(明细!E:E,B321,明细!M:M)</f>
        <v>0</v>
      </c>
      <c r="E321" s="27"/>
      <c r="F321" s="25">
        <f>SUMIF(业户考核统计!A:A,B321,业户考核统计!F:F)</f>
        <v>0</v>
      </c>
      <c r="G321" s="13"/>
    </row>
    <row r="322" ht="13.5" spans="1:7">
      <c r="A322" s="25">
        <v>319</v>
      </c>
      <c r="B322" s="26" t="s">
        <v>952</v>
      </c>
      <c r="C322" s="27" t="s">
        <v>874</v>
      </c>
      <c r="D322" s="27">
        <f>SUMIF(明细!E:E,B322,明细!M:M)</f>
        <v>0</v>
      </c>
      <c r="E322" s="27"/>
      <c r="F322" s="25">
        <f>SUMIF(业户考核统计!A:A,B322,业户考核统计!F:F)</f>
        <v>0</v>
      </c>
      <c r="G322" s="13"/>
    </row>
    <row r="323" ht="13.5" spans="1:7">
      <c r="A323" s="25">
        <v>320</v>
      </c>
      <c r="B323" s="26" t="s">
        <v>953</v>
      </c>
      <c r="C323" s="27" t="s">
        <v>874</v>
      </c>
      <c r="D323" s="27">
        <f>SUMIF(明细!E:E,B323,明细!M:M)</f>
        <v>0</v>
      </c>
      <c r="E323" s="27"/>
      <c r="F323" s="25">
        <f>SUMIF(业户考核统计!A:A,B323,业户考核统计!F:F)</f>
        <v>0</v>
      </c>
      <c r="G323" s="13"/>
    </row>
    <row r="324" ht="13.5" spans="1:7">
      <c r="A324" s="25">
        <v>321</v>
      </c>
      <c r="B324" s="26" t="s">
        <v>954</v>
      </c>
      <c r="C324" s="27" t="s">
        <v>874</v>
      </c>
      <c r="D324" s="27">
        <f>SUMIF(明细!E:E,B324,明细!M:M)</f>
        <v>0</v>
      </c>
      <c r="E324" s="27"/>
      <c r="F324" s="25">
        <f>SUMIF(业户考核统计!A:A,B324,业户考核统计!F:F)</f>
        <v>0</v>
      </c>
      <c r="G324" s="13"/>
    </row>
    <row r="325" ht="13.5" spans="1:7">
      <c r="A325" s="25">
        <v>322</v>
      </c>
      <c r="B325" s="26" t="s">
        <v>955</v>
      </c>
      <c r="C325" s="27" t="s">
        <v>874</v>
      </c>
      <c r="D325" s="27">
        <f>SUMIF(明细!E:E,B325,明细!M:M)</f>
        <v>0</v>
      </c>
      <c r="E325" s="27"/>
      <c r="F325" s="25">
        <f>SUMIF(业户考核统计!A:A,B325,业户考核统计!F:F)</f>
        <v>0</v>
      </c>
      <c r="G325" s="13"/>
    </row>
    <row r="326" ht="13.5" spans="1:7">
      <c r="A326" s="25">
        <v>323</v>
      </c>
      <c r="B326" s="26" t="s">
        <v>956</v>
      </c>
      <c r="C326" s="27" t="s">
        <v>874</v>
      </c>
      <c r="D326" s="27">
        <f>SUMIF(明细!E:E,B326,明细!M:M)</f>
        <v>0</v>
      </c>
      <c r="E326" s="27"/>
      <c r="F326" s="25">
        <f>SUMIF(业户考核统计!A:A,B326,业户考核统计!F:F)</f>
        <v>0</v>
      </c>
      <c r="G326" s="13"/>
    </row>
    <row r="327" ht="13.5" spans="1:7">
      <c r="A327" s="25">
        <v>324</v>
      </c>
      <c r="B327" s="26" t="s">
        <v>957</v>
      </c>
      <c r="C327" s="27" t="s">
        <v>874</v>
      </c>
      <c r="D327" s="27">
        <f>SUMIF(明细!E:E,B327,明细!M:M)</f>
        <v>0</v>
      </c>
      <c r="E327" s="27"/>
      <c r="F327" s="25">
        <f>SUMIF(业户考核统计!A:A,B327,业户考核统计!F:F)</f>
        <v>0</v>
      </c>
      <c r="G327" s="13"/>
    </row>
    <row r="328" ht="13.5" spans="1:7">
      <c r="A328" s="25">
        <v>325</v>
      </c>
      <c r="B328" s="26" t="s">
        <v>958</v>
      </c>
      <c r="C328" s="27" t="s">
        <v>874</v>
      </c>
      <c r="D328" s="27">
        <f>SUMIF(明细!E:E,B328,明细!M:M)</f>
        <v>0</v>
      </c>
      <c r="E328" s="27"/>
      <c r="F328" s="25">
        <f>SUMIF(业户考核统计!A:A,B328,业户考核统计!F:F)</f>
        <v>0</v>
      </c>
      <c r="G328" s="13"/>
    </row>
    <row r="329" ht="13.5" spans="1:7">
      <c r="A329" s="25">
        <v>326</v>
      </c>
      <c r="B329" s="26" t="s">
        <v>959</v>
      </c>
      <c r="C329" s="27" t="s">
        <v>874</v>
      </c>
      <c r="D329" s="27">
        <f>SUMIF(明细!E:E,B329,明细!M:M)</f>
        <v>0</v>
      </c>
      <c r="E329" s="27"/>
      <c r="F329" s="25">
        <f>SUMIF(业户考核统计!A:A,B329,业户考核统计!F:F)</f>
        <v>0</v>
      </c>
      <c r="G329" s="13"/>
    </row>
    <row r="330" ht="13.5" spans="1:7">
      <c r="A330" s="25">
        <v>327</v>
      </c>
      <c r="B330" s="26" t="s">
        <v>960</v>
      </c>
      <c r="C330" s="27" t="s">
        <v>874</v>
      </c>
      <c r="D330" s="27">
        <f>SUMIF(明细!E:E,B330,明细!M:M)</f>
        <v>0</v>
      </c>
      <c r="E330" s="27"/>
      <c r="F330" s="25">
        <f>SUMIF(业户考核统计!A:A,B330,业户考核统计!F:F)</f>
        <v>0</v>
      </c>
      <c r="G330" s="13"/>
    </row>
    <row r="331" ht="13.5" spans="1:7">
      <c r="A331" s="25">
        <v>328</v>
      </c>
      <c r="B331" s="26" t="s">
        <v>961</v>
      </c>
      <c r="C331" s="27" t="s">
        <v>874</v>
      </c>
      <c r="D331" s="27">
        <f>SUMIF(明细!E:E,B331,明细!M:M)</f>
        <v>0</v>
      </c>
      <c r="E331" s="27"/>
      <c r="F331" s="25">
        <f>SUMIF(业户考核统计!A:A,B331,业户考核统计!F:F)</f>
        <v>0</v>
      </c>
      <c r="G331" s="13"/>
    </row>
    <row r="332" ht="13.5" spans="1:7">
      <c r="A332" s="25">
        <v>329</v>
      </c>
      <c r="B332" s="26" t="s">
        <v>962</v>
      </c>
      <c r="C332" s="27" t="s">
        <v>874</v>
      </c>
      <c r="D332" s="27">
        <f>SUMIF(明细!E:E,B332,明细!M:M)</f>
        <v>0</v>
      </c>
      <c r="E332" s="27"/>
      <c r="F332" s="25">
        <f>SUMIF(业户考核统计!A:A,B332,业户考核统计!F:F)</f>
        <v>0</v>
      </c>
      <c r="G332" s="13"/>
    </row>
    <row r="333" ht="13.5" spans="1:7">
      <c r="A333" s="25">
        <v>330</v>
      </c>
      <c r="B333" s="26" t="s">
        <v>963</v>
      </c>
      <c r="C333" s="27" t="s">
        <v>874</v>
      </c>
      <c r="D333" s="27">
        <f>SUMIF(明细!E:E,B333,明细!M:M)</f>
        <v>0</v>
      </c>
      <c r="E333" s="27"/>
      <c r="F333" s="25">
        <f>SUMIF(业户考核统计!A:A,B333,业户考核统计!F:F)</f>
        <v>0</v>
      </c>
      <c r="G333" s="13"/>
    </row>
    <row r="334" ht="13.5" spans="1:7">
      <c r="A334" s="25">
        <v>331</v>
      </c>
      <c r="B334" s="26" t="s">
        <v>964</v>
      </c>
      <c r="C334" s="27" t="s">
        <v>874</v>
      </c>
      <c r="D334" s="27">
        <f>SUMIF(明细!E:E,B334,明细!M:M)</f>
        <v>0</v>
      </c>
      <c r="E334" s="27"/>
      <c r="F334" s="25">
        <f>SUMIF(业户考核统计!A:A,B334,业户考核统计!F:F)</f>
        <v>0</v>
      </c>
      <c r="G334" s="13"/>
    </row>
    <row r="335" ht="13.5" spans="1:7">
      <c r="A335" s="25">
        <v>332</v>
      </c>
      <c r="B335" s="26" t="s">
        <v>965</v>
      </c>
      <c r="C335" s="27" t="s">
        <v>874</v>
      </c>
      <c r="D335" s="27">
        <f>SUMIF(明细!E:E,B335,明细!M:M)</f>
        <v>0</v>
      </c>
      <c r="E335" s="27"/>
      <c r="F335" s="25">
        <f>SUMIF(业户考核统计!A:A,B335,业户考核统计!F:F)</f>
        <v>0</v>
      </c>
      <c r="G335" s="13"/>
    </row>
    <row r="336" ht="13.5" spans="1:7">
      <c r="A336" s="25">
        <v>333</v>
      </c>
      <c r="B336" s="26" t="s">
        <v>966</v>
      </c>
      <c r="C336" s="27" t="s">
        <v>874</v>
      </c>
      <c r="D336" s="27">
        <f>SUMIF(明细!E:E,B336,明细!M:M)</f>
        <v>0</v>
      </c>
      <c r="E336" s="27"/>
      <c r="F336" s="25">
        <f>SUMIF(业户考核统计!A:A,B336,业户考核统计!F:F)</f>
        <v>0</v>
      </c>
      <c r="G336" s="13"/>
    </row>
    <row r="337" ht="13.5" spans="1:7">
      <c r="A337" s="25">
        <v>334</v>
      </c>
      <c r="B337" s="26" t="s">
        <v>967</v>
      </c>
      <c r="C337" s="27" t="s">
        <v>874</v>
      </c>
      <c r="D337" s="27">
        <f>SUMIF(明细!E:E,B337,明细!M:M)</f>
        <v>0</v>
      </c>
      <c r="E337" s="27"/>
      <c r="F337" s="25">
        <f>SUMIF(业户考核统计!A:A,B337,业户考核统计!F:F)</f>
        <v>0</v>
      </c>
      <c r="G337" s="13"/>
    </row>
    <row r="338" ht="13.5" spans="1:7">
      <c r="A338" s="25">
        <v>335</v>
      </c>
      <c r="B338" s="26" t="s">
        <v>968</v>
      </c>
      <c r="C338" s="27" t="s">
        <v>874</v>
      </c>
      <c r="D338" s="27">
        <f>SUMIF(明细!E:E,B338,明细!M:M)</f>
        <v>0</v>
      </c>
      <c r="E338" s="27"/>
      <c r="F338" s="25">
        <f>SUMIF(业户考核统计!A:A,B338,业户考核统计!F:F)</f>
        <v>0</v>
      </c>
      <c r="G338" s="13"/>
    </row>
    <row r="339" ht="13.5" spans="1:7">
      <c r="A339" s="25">
        <v>336</v>
      </c>
      <c r="B339" s="26" t="s">
        <v>969</v>
      </c>
      <c r="C339" s="27" t="s">
        <v>874</v>
      </c>
      <c r="D339" s="27">
        <f>SUMIF(明细!E:E,B339,明细!M:M)</f>
        <v>0</v>
      </c>
      <c r="E339" s="27"/>
      <c r="F339" s="25">
        <f>SUMIF(业户考核统计!A:A,B339,业户考核统计!F:F)</f>
        <v>0</v>
      </c>
      <c r="G339" s="13"/>
    </row>
    <row r="340" ht="13.5" spans="1:7">
      <c r="A340" s="25">
        <v>337</v>
      </c>
      <c r="B340" s="26" t="s">
        <v>970</v>
      </c>
      <c r="C340" s="27" t="s">
        <v>874</v>
      </c>
      <c r="D340" s="27">
        <f>SUMIF(明细!E:E,B340,明细!M:M)</f>
        <v>0</v>
      </c>
      <c r="E340" s="27"/>
      <c r="F340" s="25">
        <f>SUMIF(业户考核统计!A:A,B340,业户考核统计!F:F)</f>
        <v>0</v>
      </c>
      <c r="G340" s="13"/>
    </row>
    <row r="341" ht="13.5" spans="1:7">
      <c r="A341" s="25">
        <v>338</v>
      </c>
      <c r="B341" s="26" t="s">
        <v>971</v>
      </c>
      <c r="C341" s="27" t="s">
        <v>874</v>
      </c>
      <c r="D341" s="27">
        <f>SUMIF(明细!E:E,B341,明细!M:M)</f>
        <v>0</v>
      </c>
      <c r="E341" s="27"/>
      <c r="F341" s="25">
        <f>SUMIF(业户考核统计!A:A,B341,业户考核统计!F:F)</f>
        <v>0</v>
      </c>
      <c r="G341" s="13"/>
    </row>
    <row r="342" ht="13.5" spans="1:7">
      <c r="A342" s="25">
        <v>339</v>
      </c>
      <c r="B342" s="26" t="s">
        <v>972</v>
      </c>
      <c r="C342" s="27" t="s">
        <v>874</v>
      </c>
      <c r="D342" s="27">
        <f>SUMIF(明细!E:E,B342,明细!M:M)</f>
        <v>0</v>
      </c>
      <c r="E342" s="27"/>
      <c r="F342" s="25">
        <f>SUMIF(业户考核统计!A:A,B342,业户考核统计!F:F)</f>
        <v>0</v>
      </c>
      <c r="G342" s="13"/>
    </row>
    <row r="343" ht="13.5" spans="1:7">
      <c r="A343" s="25">
        <v>340</v>
      </c>
      <c r="B343" s="26" t="s">
        <v>973</v>
      </c>
      <c r="C343" s="27" t="s">
        <v>874</v>
      </c>
      <c r="D343" s="27">
        <f>SUMIF(明细!E:E,B343,明细!M:M)</f>
        <v>0</v>
      </c>
      <c r="E343" s="27"/>
      <c r="F343" s="25">
        <f>SUMIF(业户考核统计!A:A,B343,业户考核统计!F:F)</f>
        <v>0</v>
      </c>
      <c r="G343" s="13"/>
    </row>
    <row r="344" ht="13.5" spans="1:7">
      <c r="A344" s="25">
        <v>341</v>
      </c>
      <c r="B344" s="26" t="s">
        <v>974</v>
      </c>
      <c r="C344" s="27" t="s">
        <v>874</v>
      </c>
      <c r="D344" s="27">
        <f>SUMIF(明细!E:E,B344,明细!M:M)</f>
        <v>0</v>
      </c>
      <c r="E344" s="27"/>
      <c r="F344" s="25">
        <f>SUMIF(业户考核统计!A:A,B344,业户考核统计!F:F)</f>
        <v>0</v>
      </c>
      <c r="G344" s="13"/>
    </row>
    <row r="345" ht="13.5" spans="1:7">
      <c r="A345" s="25">
        <v>342</v>
      </c>
      <c r="B345" s="26" t="s">
        <v>975</v>
      </c>
      <c r="C345" s="27" t="s">
        <v>874</v>
      </c>
      <c r="D345" s="27">
        <f>SUMIF(明细!E:E,B345,明细!M:M)</f>
        <v>0</v>
      </c>
      <c r="E345" s="27"/>
      <c r="F345" s="25">
        <f>SUMIF(业户考核统计!A:A,B345,业户考核统计!F:F)</f>
        <v>0</v>
      </c>
      <c r="G345" s="13"/>
    </row>
    <row r="346" ht="13.5" spans="1:7">
      <c r="A346" s="25">
        <v>343</v>
      </c>
      <c r="B346" s="26" t="s">
        <v>976</v>
      </c>
      <c r="C346" s="27" t="s">
        <v>874</v>
      </c>
      <c r="D346" s="27">
        <f>SUMIF(明细!E:E,B346,明细!M:M)</f>
        <v>0</v>
      </c>
      <c r="E346" s="27"/>
      <c r="F346" s="25">
        <f>SUMIF(业户考核统计!A:A,B346,业户考核统计!F:F)</f>
        <v>0</v>
      </c>
      <c r="G346" s="13"/>
    </row>
    <row r="347" ht="13.5" spans="1:7">
      <c r="A347" s="25">
        <v>344</v>
      </c>
      <c r="B347" s="26" t="s">
        <v>977</v>
      </c>
      <c r="C347" s="27" t="s">
        <v>874</v>
      </c>
      <c r="D347" s="27">
        <f>SUMIF(明细!E:E,B347,明细!M:M)</f>
        <v>0</v>
      </c>
      <c r="E347" s="27"/>
      <c r="F347" s="25">
        <f>SUMIF(业户考核统计!A:A,B347,业户考核统计!F:F)</f>
        <v>0</v>
      </c>
      <c r="G347" s="13"/>
    </row>
    <row r="348" ht="13.5" spans="1:7">
      <c r="A348" s="25">
        <v>345</v>
      </c>
      <c r="B348" s="26" t="s">
        <v>978</v>
      </c>
      <c r="C348" s="27" t="s">
        <v>874</v>
      </c>
      <c r="D348" s="27">
        <f>SUMIF(明细!E:E,B348,明细!M:M)</f>
        <v>0</v>
      </c>
      <c r="E348" s="27"/>
      <c r="F348" s="25">
        <f>SUMIF(业户考核统计!A:A,B348,业户考核统计!F:F)</f>
        <v>0</v>
      </c>
      <c r="G348" s="13"/>
    </row>
    <row r="349" ht="13.5" spans="1:7">
      <c r="A349" s="25">
        <v>346</v>
      </c>
      <c r="B349" s="26" t="s">
        <v>979</v>
      </c>
      <c r="C349" s="27" t="s">
        <v>874</v>
      </c>
      <c r="D349" s="27">
        <f>SUMIF(明细!E:E,B349,明细!M:M)</f>
        <v>0</v>
      </c>
      <c r="E349" s="27"/>
      <c r="F349" s="25">
        <f>SUMIF(业户考核统计!A:A,B349,业户考核统计!F:F)</f>
        <v>0</v>
      </c>
      <c r="G349" s="13"/>
    </row>
    <row r="350" ht="13.5" spans="1:7">
      <c r="A350" s="25">
        <v>347</v>
      </c>
      <c r="B350" s="26" t="s">
        <v>980</v>
      </c>
      <c r="C350" s="27" t="s">
        <v>874</v>
      </c>
      <c r="D350" s="27">
        <f>SUMIF(明细!E:E,B350,明细!M:M)</f>
        <v>0</v>
      </c>
      <c r="E350" s="27"/>
      <c r="F350" s="25">
        <f>SUMIF(业户考核统计!A:A,B350,业户考核统计!F:F)</f>
        <v>0</v>
      </c>
      <c r="G350" s="13"/>
    </row>
    <row r="351" ht="13.5" spans="1:7">
      <c r="A351" s="25">
        <v>348</v>
      </c>
      <c r="B351" s="26" t="s">
        <v>981</v>
      </c>
      <c r="C351" s="27" t="s">
        <v>874</v>
      </c>
      <c r="D351" s="27">
        <f>SUMIF(明细!E:E,B351,明细!M:M)</f>
        <v>0</v>
      </c>
      <c r="E351" s="27"/>
      <c r="F351" s="25">
        <f>SUMIF(业户考核统计!A:A,B351,业户考核统计!F:F)</f>
        <v>0</v>
      </c>
      <c r="G351" s="13"/>
    </row>
    <row r="352" ht="13.5" spans="1:7">
      <c r="A352" s="25">
        <v>349</v>
      </c>
      <c r="B352" s="26" t="s">
        <v>982</v>
      </c>
      <c r="C352" s="27" t="s">
        <v>874</v>
      </c>
      <c r="D352" s="27">
        <f>SUMIF(明细!E:E,B352,明细!M:M)</f>
        <v>0</v>
      </c>
      <c r="E352" s="27"/>
      <c r="F352" s="25">
        <f>SUMIF(业户考核统计!A:A,B352,业户考核统计!F:F)</f>
        <v>0</v>
      </c>
      <c r="G352" s="13"/>
    </row>
    <row r="353" ht="13.5" spans="1:7">
      <c r="A353" s="25">
        <v>350</v>
      </c>
      <c r="B353" s="26" t="s">
        <v>983</v>
      </c>
      <c r="C353" s="27" t="s">
        <v>874</v>
      </c>
      <c r="D353" s="27">
        <f>SUMIF(明细!E:E,B353,明细!M:M)</f>
        <v>0</v>
      </c>
      <c r="E353" s="27"/>
      <c r="F353" s="25">
        <f>SUMIF(业户考核统计!A:A,B353,业户考核统计!F:F)</f>
        <v>0</v>
      </c>
      <c r="G353" s="13"/>
    </row>
    <row r="354" ht="13.5" spans="1:7">
      <c r="A354" s="25">
        <v>351</v>
      </c>
      <c r="B354" s="26" t="s">
        <v>984</v>
      </c>
      <c r="C354" s="27" t="s">
        <v>874</v>
      </c>
      <c r="D354" s="27">
        <f>SUMIF(明细!E:E,B354,明细!M:M)</f>
        <v>0</v>
      </c>
      <c r="E354" s="27"/>
      <c r="F354" s="25">
        <f>SUMIF(业户考核统计!A:A,B354,业户考核统计!F:F)</f>
        <v>0</v>
      </c>
      <c r="G354" s="13"/>
    </row>
    <row r="355" ht="13.5" spans="1:7">
      <c r="A355" s="25">
        <v>352</v>
      </c>
      <c r="B355" s="26" t="s">
        <v>985</v>
      </c>
      <c r="C355" s="27" t="s">
        <v>874</v>
      </c>
      <c r="D355" s="27">
        <f>SUMIF(明细!E:E,B355,明细!M:M)</f>
        <v>0</v>
      </c>
      <c r="E355" s="27"/>
      <c r="F355" s="25">
        <f>SUMIF(业户考核统计!A:A,B355,业户考核统计!F:F)</f>
        <v>0</v>
      </c>
      <c r="G355" s="13"/>
    </row>
    <row r="356" ht="13.5" spans="1:7">
      <c r="A356" s="25">
        <v>353</v>
      </c>
      <c r="B356" s="26" t="s">
        <v>986</v>
      </c>
      <c r="C356" s="27" t="s">
        <v>874</v>
      </c>
      <c r="D356" s="27">
        <f>SUMIF(明细!E:E,B356,明细!M:M)</f>
        <v>0</v>
      </c>
      <c r="E356" s="27"/>
      <c r="F356" s="25">
        <f>SUMIF(业户考核统计!A:A,B356,业户考核统计!F:F)</f>
        <v>0</v>
      </c>
      <c r="G356" s="13"/>
    </row>
    <row r="357" ht="13.5" spans="1:7">
      <c r="A357" s="25">
        <v>354</v>
      </c>
      <c r="B357" s="26" t="s">
        <v>987</v>
      </c>
      <c r="C357" s="27" t="s">
        <v>874</v>
      </c>
      <c r="D357" s="27">
        <f>SUMIF(明细!E:E,B357,明细!M:M)</f>
        <v>0</v>
      </c>
      <c r="E357" s="27"/>
      <c r="F357" s="25">
        <f>SUMIF(业户考核统计!A:A,B357,业户考核统计!F:F)</f>
        <v>0</v>
      </c>
      <c r="G357" s="13"/>
    </row>
    <row r="358" ht="13.5" spans="1:7">
      <c r="A358" s="25">
        <v>355</v>
      </c>
      <c r="B358" s="26" t="s">
        <v>988</v>
      </c>
      <c r="C358" s="27" t="s">
        <v>874</v>
      </c>
      <c r="D358" s="27">
        <f>SUMIF(明细!E:E,B358,明细!M:M)</f>
        <v>0</v>
      </c>
      <c r="E358" s="27"/>
      <c r="F358" s="25">
        <f>SUMIF(业户考核统计!A:A,B358,业户考核统计!F:F)</f>
        <v>0</v>
      </c>
      <c r="G358" s="13"/>
    </row>
    <row r="359" ht="13.5" spans="1:7">
      <c r="A359" s="25">
        <v>356</v>
      </c>
      <c r="B359" s="26" t="s">
        <v>989</v>
      </c>
      <c r="C359" s="27" t="s">
        <v>874</v>
      </c>
      <c r="D359" s="27">
        <f>SUMIF(明细!E:E,B359,明细!M:M)</f>
        <v>0</v>
      </c>
      <c r="E359" s="27"/>
      <c r="F359" s="25">
        <f>SUMIF(业户考核统计!A:A,B359,业户考核统计!F:F)</f>
        <v>0</v>
      </c>
      <c r="G359" s="13"/>
    </row>
    <row r="360" ht="13.5" spans="1:7">
      <c r="A360" s="25">
        <v>357</v>
      </c>
      <c r="B360" s="26" t="s">
        <v>990</v>
      </c>
      <c r="C360" s="27" t="s">
        <v>874</v>
      </c>
      <c r="D360" s="27">
        <f>SUMIF(明细!E:E,B360,明细!M:M)</f>
        <v>0</v>
      </c>
      <c r="E360" s="27"/>
      <c r="F360" s="25">
        <f>SUMIF(业户考核统计!A:A,B360,业户考核统计!F:F)</f>
        <v>0</v>
      </c>
      <c r="G360" s="13"/>
    </row>
    <row r="361" ht="13.5" spans="1:7">
      <c r="A361" s="25">
        <v>358</v>
      </c>
      <c r="B361" s="26" t="s">
        <v>991</v>
      </c>
      <c r="C361" s="27" t="s">
        <v>874</v>
      </c>
      <c r="D361" s="27">
        <f>SUMIF(明细!E:E,B361,明细!M:M)</f>
        <v>0</v>
      </c>
      <c r="E361" s="27"/>
      <c r="F361" s="25">
        <f>SUMIF(业户考核统计!A:A,B361,业户考核统计!F:F)</f>
        <v>0</v>
      </c>
      <c r="G361" s="13"/>
    </row>
    <row r="362" ht="13.5" spans="1:7">
      <c r="A362" s="25">
        <v>359</v>
      </c>
      <c r="B362" s="26" t="s">
        <v>992</v>
      </c>
      <c r="C362" s="27" t="s">
        <v>874</v>
      </c>
      <c r="D362" s="27">
        <f>SUMIF(明细!E:E,B362,明细!M:M)</f>
        <v>0</v>
      </c>
      <c r="E362" s="27"/>
      <c r="F362" s="25">
        <f>SUMIF(业户考核统计!A:A,B362,业户考核统计!F:F)</f>
        <v>0</v>
      </c>
      <c r="G362" s="13"/>
    </row>
    <row r="363" ht="13.5" spans="1:7">
      <c r="A363" s="25">
        <v>360</v>
      </c>
      <c r="B363" s="26" t="s">
        <v>993</v>
      </c>
      <c r="C363" s="27" t="s">
        <v>874</v>
      </c>
      <c r="D363" s="27">
        <f>SUMIF(明细!E:E,B363,明细!M:M)</f>
        <v>0</v>
      </c>
      <c r="E363" s="27"/>
      <c r="F363" s="25">
        <f>SUMIF(业户考核统计!A:A,B363,业户考核统计!F:F)</f>
        <v>0</v>
      </c>
      <c r="G363" s="13"/>
    </row>
    <row r="364" ht="13.5" spans="1:7">
      <c r="A364" s="25">
        <v>361</v>
      </c>
      <c r="B364" s="26" t="s">
        <v>994</v>
      </c>
      <c r="C364" s="27" t="s">
        <v>874</v>
      </c>
      <c r="D364" s="27">
        <f>SUMIF(明细!E:E,B364,明细!M:M)</f>
        <v>0</v>
      </c>
      <c r="E364" s="27"/>
      <c r="F364" s="25">
        <f>SUMIF(业户考核统计!A:A,B364,业户考核统计!F:F)</f>
        <v>0</v>
      </c>
      <c r="G364" s="13"/>
    </row>
    <row r="365" ht="13.5" spans="1:7">
      <c r="A365" s="25">
        <v>362</v>
      </c>
      <c r="B365" s="26" t="s">
        <v>995</v>
      </c>
      <c r="C365" s="27" t="s">
        <v>874</v>
      </c>
      <c r="D365" s="27">
        <f>SUMIF(明细!E:E,B365,明细!M:M)</f>
        <v>0</v>
      </c>
      <c r="E365" s="27"/>
      <c r="F365" s="25">
        <f>SUMIF(业户考核统计!A:A,B365,业户考核统计!F:F)</f>
        <v>0</v>
      </c>
      <c r="G365" s="13"/>
    </row>
    <row r="366" ht="13.5" spans="1:7">
      <c r="A366" s="25">
        <v>363</v>
      </c>
      <c r="B366" s="26" t="s">
        <v>996</v>
      </c>
      <c r="C366" s="27" t="s">
        <v>877</v>
      </c>
      <c r="D366" s="27">
        <f>SUMIF(明细!E:E,B366,明细!M:M)</f>
        <v>0</v>
      </c>
      <c r="E366" s="27"/>
      <c r="F366" s="25">
        <f>SUMIF(业户考核统计!A:A,B366,业户考核统计!F:F)</f>
        <v>0</v>
      </c>
      <c r="G366" s="13"/>
    </row>
    <row r="367" ht="13.5" spans="1:7">
      <c r="A367" s="25">
        <v>364</v>
      </c>
      <c r="B367" s="26" t="s">
        <v>997</v>
      </c>
      <c r="C367" s="27" t="s">
        <v>875</v>
      </c>
      <c r="D367" s="27">
        <f>SUMIF(明细!E:E,B367,明细!M:M)</f>
        <v>0</v>
      </c>
      <c r="E367" s="27" t="s">
        <v>876</v>
      </c>
      <c r="F367" s="25">
        <f>SUMIF(业户考核统计!A:A,B367,业户考核统计!F:F)</f>
        <v>0</v>
      </c>
      <c r="G367" s="13"/>
    </row>
    <row r="368" ht="13.5" spans="1:7">
      <c r="A368" s="25">
        <v>365</v>
      </c>
      <c r="B368" s="26" t="s">
        <v>998</v>
      </c>
      <c r="C368" s="27" t="s">
        <v>877</v>
      </c>
      <c r="D368" s="27">
        <f>SUMIF(明细!E:E,B368,明细!M:M)</f>
        <v>0</v>
      </c>
      <c r="E368" s="27"/>
      <c r="F368" s="25">
        <f>SUMIF(业户考核统计!A:A,B368,业户考核统计!F:F)</f>
        <v>0</v>
      </c>
      <c r="G368" s="13"/>
    </row>
    <row r="369" ht="13.5" spans="1:7">
      <c r="A369" s="25">
        <v>366</v>
      </c>
      <c r="B369" s="26" t="s">
        <v>999</v>
      </c>
      <c r="C369" s="27" t="s">
        <v>874</v>
      </c>
      <c r="D369" s="27">
        <f>SUMIF(明细!E:E,B369,明细!M:M)</f>
        <v>0</v>
      </c>
      <c r="E369" s="27"/>
      <c r="F369" s="25">
        <f>SUMIF(业户考核统计!A:A,B369,业户考核统计!F:F)</f>
        <v>0</v>
      </c>
      <c r="G369" s="13"/>
    </row>
    <row r="370" ht="13.5" spans="1:7">
      <c r="A370" s="25">
        <v>367</v>
      </c>
      <c r="B370" s="26" t="s">
        <v>1000</v>
      </c>
      <c r="C370" s="27" t="s">
        <v>874</v>
      </c>
      <c r="D370" s="27">
        <f>SUMIF(明细!E:E,B370,明细!M:M)</f>
        <v>0</v>
      </c>
      <c r="E370" s="27"/>
      <c r="F370" s="25">
        <f>SUMIF(业户考核统计!A:A,B370,业户考核统计!F:F)</f>
        <v>0</v>
      </c>
      <c r="G370" s="13"/>
    </row>
    <row r="371" ht="13.5" spans="1:7">
      <c r="A371" s="25">
        <v>368</v>
      </c>
      <c r="B371" s="26" t="s">
        <v>1001</v>
      </c>
      <c r="C371" s="27" t="s">
        <v>874</v>
      </c>
      <c r="D371" s="27">
        <f>SUMIF(明细!E:E,B371,明细!M:M)</f>
        <v>0</v>
      </c>
      <c r="E371" s="27"/>
      <c r="F371" s="25">
        <f>SUMIF(业户考核统计!A:A,B371,业户考核统计!F:F)</f>
        <v>0</v>
      </c>
      <c r="G371" s="13"/>
    </row>
    <row r="372" ht="13.5" spans="1:7">
      <c r="A372" s="25">
        <v>369</v>
      </c>
      <c r="B372" s="26" t="s">
        <v>1002</v>
      </c>
      <c r="C372" s="27" t="s">
        <v>874</v>
      </c>
      <c r="D372" s="27">
        <f>SUMIF(明细!E:E,B372,明细!M:M)</f>
        <v>0</v>
      </c>
      <c r="E372" s="27"/>
      <c r="F372" s="25">
        <f>SUMIF(业户考核统计!A:A,B372,业户考核统计!F:F)</f>
        <v>0</v>
      </c>
      <c r="G372" s="13"/>
    </row>
    <row r="373" ht="13.5" spans="1:7">
      <c r="A373" s="25">
        <v>370</v>
      </c>
      <c r="B373" s="26" t="s">
        <v>1003</v>
      </c>
      <c r="C373" s="27" t="s">
        <v>874</v>
      </c>
      <c r="D373" s="27">
        <f>SUMIF(明细!E:E,B373,明细!M:M)</f>
        <v>0</v>
      </c>
      <c r="E373" s="27"/>
      <c r="F373" s="25">
        <f>SUMIF(业户考核统计!A:A,B373,业户考核统计!F:F)</f>
        <v>0</v>
      </c>
      <c r="G373" s="13"/>
    </row>
    <row r="374" ht="13.5" spans="1:7">
      <c r="A374" s="25">
        <v>371</v>
      </c>
      <c r="B374" s="26" t="s">
        <v>1004</v>
      </c>
      <c r="C374" s="27" t="s">
        <v>874</v>
      </c>
      <c r="D374" s="27">
        <f>SUMIF(明细!E:E,B374,明细!M:M)</f>
        <v>0</v>
      </c>
      <c r="E374" s="27"/>
      <c r="F374" s="25">
        <f>SUMIF(业户考核统计!A:A,B374,业户考核统计!F:F)</f>
        <v>0</v>
      </c>
      <c r="G374" s="13"/>
    </row>
    <row r="375" ht="13.5" spans="1:7">
      <c r="A375" s="25">
        <v>372</v>
      </c>
      <c r="B375" s="26" t="s">
        <v>1005</v>
      </c>
      <c r="C375" s="27" t="s">
        <v>874</v>
      </c>
      <c r="D375" s="27">
        <f>SUMIF(明细!E:E,B375,明细!M:M)</f>
        <v>0</v>
      </c>
      <c r="E375" s="27"/>
      <c r="F375" s="25">
        <f>SUMIF(业户考核统计!A:A,B375,业户考核统计!F:F)</f>
        <v>0</v>
      </c>
      <c r="G375" s="13"/>
    </row>
    <row r="376" ht="13.5" spans="1:7">
      <c r="A376" s="25">
        <v>373</v>
      </c>
      <c r="B376" s="26" t="s">
        <v>1006</v>
      </c>
      <c r="C376" s="27" t="s">
        <v>874</v>
      </c>
      <c r="D376" s="27">
        <f>SUMIF(明细!E:E,B376,明细!M:M)</f>
        <v>0</v>
      </c>
      <c r="E376" s="27"/>
      <c r="F376" s="25">
        <f>SUMIF(业户考核统计!A:A,B376,业户考核统计!F:F)</f>
        <v>0</v>
      </c>
      <c r="G376" s="13"/>
    </row>
    <row r="377" ht="13.5" spans="1:7">
      <c r="A377" s="25">
        <v>374</v>
      </c>
      <c r="B377" s="26" t="s">
        <v>1007</v>
      </c>
      <c r="C377" s="27" t="s">
        <v>874</v>
      </c>
      <c r="D377" s="27">
        <f>SUMIF(明细!E:E,B377,明细!M:M)</f>
        <v>0</v>
      </c>
      <c r="E377" s="27"/>
      <c r="F377" s="25">
        <f>SUMIF(业户考核统计!A:A,B377,业户考核统计!F:F)</f>
        <v>0</v>
      </c>
      <c r="G377" s="13"/>
    </row>
    <row r="378" ht="13.5" spans="1:7">
      <c r="A378" s="25">
        <v>375</v>
      </c>
      <c r="B378" s="26" t="s">
        <v>1008</v>
      </c>
      <c r="C378" s="27" t="s">
        <v>874</v>
      </c>
      <c r="D378" s="27">
        <f>SUMIF(明细!E:E,B378,明细!M:M)</f>
        <v>0</v>
      </c>
      <c r="E378" s="27"/>
      <c r="F378" s="25">
        <f>SUMIF(业户考核统计!A:A,B378,业户考核统计!F:F)</f>
        <v>0</v>
      </c>
      <c r="G378" s="13"/>
    </row>
    <row r="379" ht="13.5" spans="1:7">
      <c r="A379" s="25">
        <v>376</v>
      </c>
      <c r="B379" s="26" t="s">
        <v>1009</v>
      </c>
      <c r="C379" s="27" t="s">
        <v>874</v>
      </c>
      <c r="D379" s="27">
        <f>SUMIF(明细!E:E,B379,明细!M:M)</f>
        <v>0</v>
      </c>
      <c r="E379" s="27"/>
      <c r="F379" s="25">
        <f>SUMIF(业户考核统计!A:A,B379,业户考核统计!F:F)</f>
        <v>0</v>
      </c>
      <c r="G379" s="13"/>
    </row>
    <row r="380" ht="13.5" spans="1:7">
      <c r="A380" s="25">
        <v>377</v>
      </c>
      <c r="B380" s="26" t="s">
        <v>1010</v>
      </c>
      <c r="C380" s="27" t="s">
        <v>874</v>
      </c>
      <c r="D380" s="27">
        <f>SUMIF(明细!E:E,B380,明细!M:M)</f>
        <v>0</v>
      </c>
      <c r="E380" s="27"/>
      <c r="F380" s="25">
        <f>SUMIF(业户考核统计!A:A,B380,业户考核统计!F:F)</f>
        <v>0</v>
      </c>
      <c r="G380" s="13"/>
    </row>
    <row r="381" ht="13.5" spans="1:7">
      <c r="A381" s="25">
        <v>378</v>
      </c>
      <c r="B381" s="26" t="s">
        <v>1011</v>
      </c>
      <c r="C381" s="27" t="s">
        <v>874</v>
      </c>
      <c r="D381" s="27">
        <f>SUMIF(明细!E:E,B381,明细!M:M)</f>
        <v>0</v>
      </c>
      <c r="E381" s="27"/>
      <c r="F381" s="25">
        <f>SUMIF(业户考核统计!A:A,B381,业户考核统计!F:F)</f>
        <v>0</v>
      </c>
      <c r="G381" s="13"/>
    </row>
    <row r="382" ht="13.5" spans="1:7">
      <c r="A382" s="25">
        <v>379</v>
      </c>
      <c r="B382" s="26" t="s">
        <v>1012</v>
      </c>
      <c r="C382" s="27" t="s">
        <v>874</v>
      </c>
      <c r="D382" s="27">
        <f>SUMIF(明细!E:E,B382,明细!M:M)</f>
        <v>0</v>
      </c>
      <c r="E382" s="27"/>
      <c r="F382" s="25">
        <f>SUMIF(业户考核统计!A:A,B382,业户考核统计!F:F)</f>
        <v>0</v>
      </c>
      <c r="G382" s="13"/>
    </row>
    <row r="383" ht="13.5" spans="1:7">
      <c r="A383" s="25">
        <v>380</v>
      </c>
      <c r="B383" s="26" t="s">
        <v>1013</v>
      </c>
      <c r="C383" s="27" t="s">
        <v>874</v>
      </c>
      <c r="D383" s="27">
        <f>SUMIF(明细!E:E,B383,明细!M:M)</f>
        <v>0</v>
      </c>
      <c r="E383" s="27"/>
      <c r="F383" s="25">
        <f>SUMIF(业户考核统计!A:A,B383,业户考核统计!F:F)</f>
        <v>0</v>
      </c>
      <c r="G383" s="13"/>
    </row>
    <row r="384" ht="13.5" spans="1:7">
      <c r="A384" s="25">
        <v>381</v>
      </c>
      <c r="B384" s="26" t="s">
        <v>1014</v>
      </c>
      <c r="C384" s="27" t="s">
        <v>874</v>
      </c>
      <c r="D384" s="27">
        <f>SUMIF(明细!E:E,B384,明细!M:M)</f>
        <v>0</v>
      </c>
      <c r="E384" s="27"/>
      <c r="F384" s="25">
        <f>SUMIF(业户考核统计!A:A,B384,业户考核统计!F:F)</f>
        <v>0</v>
      </c>
      <c r="G384" s="13"/>
    </row>
    <row r="385" ht="13.5" spans="1:7">
      <c r="A385" s="25">
        <v>382</v>
      </c>
      <c r="B385" s="26" t="s">
        <v>1015</v>
      </c>
      <c r="C385" s="27" t="s">
        <v>874</v>
      </c>
      <c r="D385" s="27">
        <f>SUMIF(明细!E:E,B385,明细!M:M)</f>
        <v>0</v>
      </c>
      <c r="E385" s="27"/>
      <c r="F385" s="25">
        <f>SUMIF(业户考核统计!A:A,B385,业户考核统计!F:F)</f>
        <v>0</v>
      </c>
      <c r="G385" s="13"/>
    </row>
    <row r="386" ht="13.5" spans="1:7">
      <c r="A386" s="25">
        <v>383</v>
      </c>
      <c r="B386" s="26" t="s">
        <v>1016</v>
      </c>
      <c r="C386" s="27" t="s">
        <v>874</v>
      </c>
      <c r="D386" s="27">
        <f>SUMIF(明细!E:E,B386,明细!M:M)</f>
        <v>0</v>
      </c>
      <c r="E386" s="27"/>
      <c r="F386" s="25">
        <f>SUMIF(业户考核统计!A:A,B386,业户考核统计!F:F)</f>
        <v>0</v>
      </c>
      <c r="G386" s="13"/>
    </row>
    <row r="387" ht="13.5" spans="1:7">
      <c r="A387" s="25">
        <v>384</v>
      </c>
      <c r="B387" s="26" t="s">
        <v>1017</v>
      </c>
      <c r="C387" s="27" t="s">
        <v>874</v>
      </c>
      <c r="D387" s="27">
        <f>SUMIF(明细!E:E,B387,明细!M:M)</f>
        <v>0</v>
      </c>
      <c r="E387" s="27"/>
      <c r="F387" s="25">
        <f>SUMIF(业户考核统计!A:A,B387,业户考核统计!F:F)</f>
        <v>0</v>
      </c>
      <c r="G387" s="13"/>
    </row>
    <row r="388" ht="13.5" spans="1:7">
      <c r="A388" s="25">
        <v>385</v>
      </c>
      <c r="B388" s="26" t="s">
        <v>1018</v>
      </c>
      <c r="C388" s="27" t="s">
        <v>874</v>
      </c>
      <c r="D388" s="27">
        <f>SUMIF(明细!E:E,B388,明细!M:M)</f>
        <v>0</v>
      </c>
      <c r="E388" s="27"/>
      <c r="F388" s="25">
        <f>SUMIF(业户考核统计!A:A,B388,业户考核统计!F:F)</f>
        <v>0</v>
      </c>
      <c r="G388" s="13"/>
    </row>
    <row r="389" ht="13.5" spans="1:7">
      <c r="A389" s="25">
        <v>386</v>
      </c>
      <c r="B389" s="26" t="s">
        <v>1019</v>
      </c>
      <c r="C389" s="27" t="s">
        <v>874</v>
      </c>
      <c r="D389" s="27">
        <f>SUMIF(明细!E:E,B389,明细!M:M)</f>
        <v>0</v>
      </c>
      <c r="E389" s="27"/>
      <c r="F389" s="25">
        <f>SUMIF(业户考核统计!A:A,B389,业户考核统计!F:F)</f>
        <v>0</v>
      </c>
      <c r="G389" s="13"/>
    </row>
    <row r="390" ht="13.5" spans="1:7">
      <c r="A390" s="25">
        <v>387</v>
      </c>
      <c r="B390" s="26" t="s">
        <v>1020</v>
      </c>
      <c r="C390" s="27" t="s">
        <v>874</v>
      </c>
      <c r="D390" s="27">
        <f>SUMIF(明细!E:E,B390,明细!M:M)</f>
        <v>0</v>
      </c>
      <c r="E390" s="27"/>
      <c r="F390" s="25">
        <f>SUMIF(业户考核统计!A:A,B390,业户考核统计!F:F)</f>
        <v>0</v>
      </c>
      <c r="G390" s="13"/>
    </row>
    <row r="391" ht="13.5" spans="1:7">
      <c r="A391" s="25">
        <v>388</v>
      </c>
      <c r="B391" s="26" t="s">
        <v>1021</v>
      </c>
      <c r="C391" s="27" t="s">
        <v>874</v>
      </c>
      <c r="D391" s="27">
        <f>SUMIF(明细!E:E,B391,明细!M:M)</f>
        <v>0</v>
      </c>
      <c r="E391" s="27"/>
      <c r="F391" s="25">
        <f>SUMIF(业户考核统计!A:A,B391,业户考核统计!F:F)</f>
        <v>0</v>
      </c>
      <c r="G391" s="13"/>
    </row>
    <row r="392" ht="13.5" spans="1:7">
      <c r="A392" s="25">
        <v>389</v>
      </c>
      <c r="B392" s="26" t="s">
        <v>1022</v>
      </c>
      <c r="C392" s="27" t="s">
        <v>874</v>
      </c>
      <c r="D392" s="27">
        <f>SUMIF(明细!E:E,B392,明细!M:M)</f>
        <v>0</v>
      </c>
      <c r="E392" s="27"/>
      <c r="F392" s="25">
        <f>SUMIF(业户考核统计!A:A,B392,业户考核统计!F:F)</f>
        <v>0</v>
      </c>
      <c r="G392" s="13"/>
    </row>
    <row r="393" ht="13.5" spans="1:7">
      <c r="A393" s="25">
        <v>390</v>
      </c>
      <c r="B393" s="26" t="s">
        <v>1023</v>
      </c>
      <c r="C393" s="27" t="s">
        <v>874</v>
      </c>
      <c r="D393" s="27">
        <f>SUMIF(明细!E:E,B393,明细!M:M)</f>
        <v>0</v>
      </c>
      <c r="E393" s="27"/>
      <c r="F393" s="25">
        <f>SUMIF(业户考核统计!A:A,B393,业户考核统计!F:F)</f>
        <v>0</v>
      </c>
      <c r="G393" s="13"/>
    </row>
    <row r="394" ht="13.5" spans="1:7">
      <c r="A394" s="25">
        <v>391</v>
      </c>
      <c r="B394" s="26" t="s">
        <v>1024</v>
      </c>
      <c r="C394" s="27" t="s">
        <v>874</v>
      </c>
      <c r="D394" s="27">
        <f>SUMIF(明细!E:E,B394,明细!M:M)</f>
        <v>0</v>
      </c>
      <c r="E394" s="27"/>
      <c r="F394" s="25">
        <f>SUMIF(业户考核统计!A:A,B394,业户考核统计!F:F)</f>
        <v>0</v>
      </c>
      <c r="G394" s="13"/>
    </row>
    <row r="395" ht="13.5" spans="1:7">
      <c r="A395" s="25">
        <v>392</v>
      </c>
      <c r="B395" s="26" t="s">
        <v>1025</v>
      </c>
      <c r="C395" s="27" t="s">
        <v>874</v>
      </c>
      <c r="D395" s="27">
        <f>SUMIF(明细!E:E,B395,明细!M:M)</f>
        <v>0</v>
      </c>
      <c r="E395" s="27"/>
      <c r="F395" s="25">
        <f>SUMIF(业户考核统计!A:A,B395,业户考核统计!F:F)</f>
        <v>0</v>
      </c>
      <c r="G395" s="13"/>
    </row>
    <row r="396" ht="13.5" spans="1:7">
      <c r="A396" s="25">
        <v>393</v>
      </c>
      <c r="B396" s="26" t="s">
        <v>1026</v>
      </c>
      <c r="C396" s="27" t="s">
        <v>874</v>
      </c>
      <c r="D396" s="27">
        <f>SUMIF(明细!E:E,B396,明细!M:M)</f>
        <v>0</v>
      </c>
      <c r="E396" s="27"/>
      <c r="F396" s="25">
        <f>SUMIF(业户考核统计!A:A,B396,业户考核统计!F:F)</f>
        <v>0</v>
      </c>
      <c r="G396" s="13"/>
    </row>
    <row r="397" ht="13.5" spans="1:7">
      <c r="A397" s="25">
        <v>394</v>
      </c>
      <c r="B397" s="26" t="s">
        <v>1027</v>
      </c>
      <c r="C397" s="27" t="s">
        <v>874</v>
      </c>
      <c r="D397" s="27">
        <f>SUMIF(明细!E:E,B397,明细!M:M)</f>
        <v>0</v>
      </c>
      <c r="E397" s="27"/>
      <c r="F397" s="25">
        <f>SUMIF(业户考核统计!A:A,B397,业户考核统计!F:F)</f>
        <v>0</v>
      </c>
      <c r="G397" s="13"/>
    </row>
    <row r="398" ht="13.5" spans="1:7">
      <c r="A398" s="25">
        <v>395</v>
      </c>
      <c r="B398" s="26" t="s">
        <v>1028</v>
      </c>
      <c r="C398" s="27" t="s">
        <v>874</v>
      </c>
      <c r="D398" s="27">
        <f>SUMIF(明细!E:E,B398,明细!M:M)</f>
        <v>0</v>
      </c>
      <c r="E398" s="27"/>
      <c r="F398" s="25">
        <f>SUMIF(业户考核统计!A:A,B398,业户考核统计!F:F)</f>
        <v>0</v>
      </c>
      <c r="G398" s="13"/>
    </row>
    <row r="399" ht="13.5" spans="1:7">
      <c r="A399" s="25">
        <v>396</v>
      </c>
      <c r="B399" s="26" t="s">
        <v>1029</v>
      </c>
      <c r="C399" s="27" t="s">
        <v>874</v>
      </c>
      <c r="D399" s="27">
        <f>SUMIF(明细!E:E,B399,明细!M:M)</f>
        <v>0</v>
      </c>
      <c r="E399" s="27"/>
      <c r="F399" s="25">
        <f>SUMIF(业户考核统计!A:A,B399,业户考核统计!F:F)</f>
        <v>0</v>
      </c>
      <c r="G399" s="13"/>
    </row>
    <row r="400" ht="13.5" spans="1:7">
      <c r="A400" s="25">
        <v>397</v>
      </c>
      <c r="B400" s="26" t="s">
        <v>1030</v>
      </c>
      <c r="C400" s="27" t="s">
        <v>874</v>
      </c>
      <c r="D400" s="27">
        <f>SUMIF(明细!E:E,B400,明细!M:M)</f>
        <v>0</v>
      </c>
      <c r="E400" s="27"/>
      <c r="F400" s="25">
        <f>SUMIF(业户考核统计!A:A,B400,业户考核统计!F:F)</f>
        <v>0</v>
      </c>
      <c r="G400" s="13"/>
    </row>
    <row r="401" ht="13.5" spans="1:7">
      <c r="A401" s="25">
        <v>398</v>
      </c>
      <c r="B401" s="26" t="s">
        <v>1031</v>
      </c>
      <c r="C401" s="27" t="s">
        <v>874</v>
      </c>
      <c r="D401" s="27">
        <f>SUMIF(明细!E:E,B401,明细!M:M)</f>
        <v>0</v>
      </c>
      <c r="E401" s="27"/>
      <c r="F401" s="25">
        <f>SUMIF(业户考核统计!A:A,B401,业户考核统计!F:F)</f>
        <v>0</v>
      </c>
      <c r="G401" s="13"/>
    </row>
    <row r="402" ht="13.5" spans="1:7">
      <c r="A402" s="25">
        <v>399</v>
      </c>
      <c r="B402" s="26" t="s">
        <v>1032</v>
      </c>
      <c r="C402" s="27" t="s">
        <v>874</v>
      </c>
      <c r="D402" s="27">
        <f>SUMIF(明细!E:E,B402,明细!M:M)</f>
        <v>0</v>
      </c>
      <c r="E402" s="27"/>
      <c r="F402" s="25">
        <f>SUMIF(业户考核统计!A:A,B402,业户考核统计!F:F)</f>
        <v>0</v>
      </c>
      <c r="G402" s="13"/>
    </row>
    <row r="403" ht="13.5" spans="1:7">
      <c r="A403" s="25">
        <v>400</v>
      </c>
      <c r="B403" s="26" t="s">
        <v>1033</v>
      </c>
      <c r="C403" s="27" t="s">
        <v>874</v>
      </c>
      <c r="D403" s="27">
        <f>SUMIF(明细!E:E,B403,明细!M:M)</f>
        <v>0</v>
      </c>
      <c r="E403" s="27"/>
      <c r="F403" s="25">
        <f>SUMIF(业户考核统计!A:A,B403,业户考核统计!F:F)</f>
        <v>0</v>
      </c>
      <c r="G403" s="13"/>
    </row>
    <row r="404" ht="13.5" spans="1:7">
      <c r="A404" s="25">
        <v>401</v>
      </c>
      <c r="B404" s="26" t="s">
        <v>1034</v>
      </c>
      <c r="C404" s="27" t="s">
        <v>874</v>
      </c>
      <c r="D404" s="27">
        <f>SUMIF(明细!E:E,B404,明细!M:M)</f>
        <v>0</v>
      </c>
      <c r="E404" s="27"/>
      <c r="F404" s="25">
        <f>SUMIF(业户考核统计!A:A,B404,业户考核统计!F:F)</f>
        <v>0</v>
      </c>
      <c r="G404" s="13"/>
    </row>
    <row r="405" ht="13.5" spans="1:7">
      <c r="A405" s="25">
        <v>402</v>
      </c>
      <c r="B405" s="26" t="s">
        <v>1035</v>
      </c>
      <c r="C405" s="27" t="s">
        <v>874</v>
      </c>
      <c r="D405" s="27">
        <f>SUMIF(明细!E:E,B405,明细!M:M)</f>
        <v>0</v>
      </c>
      <c r="E405" s="27"/>
      <c r="F405" s="25">
        <f>SUMIF(业户考核统计!A:A,B405,业户考核统计!F:F)</f>
        <v>0</v>
      </c>
      <c r="G405" s="13"/>
    </row>
    <row r="406" ht="13.5" spans="1:7">
      <c r="A406" s="25">
        <v>403</v>
      </c>
      <c r="B406" s="26" t="s">
        <v>1036</v>
      </c>
      <c r="C406" s="27" t="s">
        <v>874</v>
      </c>
      <c r="D406" s="27">
        <f>SUMIF(明细!E:E,B406,明细!M:M)</f>
        <v>0</v>
      </c>
      <c r="E406" s="27"/>
      <c r="F406" s="25">
        <f>SUMIF(业户考核统计!A:A,B406,业户考核统计!F:F)</f>
        <v>0</v>
      </c>
      <c r="G406" s="13"/>
    </row>
    <row r="407" ht="13.5" spans="1:7">
      <c r="A407" s="25">
        <v>404</v>
      </c>
      <c r="B407" s="26" t="s">
        <v>1037</v>
      </c>
      <c r="C407" s="27" t="s">
        <v>874</v>
      </c>
      <c r="D407" s="27">
        <f>SUMIF(明细!E:E,B407,明细!M:M)</f>
        <v>0</v>
      </c>
      <c r="E407" s="27"/>
      <c r="F407" s="25">
        <f>SUMIF(业户考核统计!A:A,B407,业户考核统计!F:F)</f>
        <v>0</v>
      </c>
      <c r="G407" s="13"/>
    </row>
    <row r="408" ht="13.5" spans="1:7">
      <c r="A408" s="25">
        <v>405</v>
      </c>
      <c r="B408" s="26" t="s">
        <v>1038</v>
      </c>
      <c r="C408" s="27" t="s">
        <v>874</v>
      </c>
      <c r="D408" s="27">
        <f>SUMIF(明细!E:E,B408,明细!M:M)</f>
        <v>0</v>
      </c>
      <c r="E408" s="27"/>
      <c r="F408" s="25">
        <f>SUMIF(业户考核统计!A:A,B408,业户考核统计!F:F)</f>
        <v>0</v>
      </c>
      <c r="G408" s="13"/>
    </row>
    <row r="409" ht="13.5" spans="1:7">
      <c r="A409" s="25">
        <v>406</v>
      </c>
      <c r="B409" s="26" t="s">
        <v>1039</v>
      </c>
      <c r="C409" s="27" t="s">
        <v>874</v>
      </c>
      <c r="D409" s="27">
        <f>SUMIF(明细!E:E,B409,明细!M:M)</f>
        <v>0</v>
      </c>
      <c r="E409" s="27"/>
      <c r="F409" s="25">
        <f>SUMIF(业户考核统计!A:A,B409,业户考核统计!F:F)</f>
        <v>0</v>
      </c>
      <c r="G409" s="13"/>
    </row>
    <row r="410" ht="13.5" spans="1:7">
      <c r="A410" s="25">
        <v>407</v>
      </c>
      <c r="B410" s="26" t="s">
        <v>1040</v>
      </c>
      <c r="C410" s="27" t="s">
        <v>874</v>
      </c>
      <c r="D410" s="27">
        <f>SUMIF(明细!E:E,B410,明细!M:M)</f>
        <v>0</v>
      </c>
      <c r="E410" s="27"/>
      <c r="F410" s="25">
        <f>SUMIF(业户考核统计!A:A,B410,业户考核统计!F:F)</f>
        <v>0</v>
      </c>
      <c r="G410" s="13"/>
    </row>
    <row r="411" ht="13.5" spans="1:7">
      <c r="A411" s="25">
        <v>408</v>
      </c>
      <c r="B411" s="26" t="s">
        <v>1041</v>
      </c>
      <c r="C411" s="27" t="s">
        <v>874</v>
      </c>
      <c r="D411" s="27">
        <f>SUMIF(明细!E:E,B411,明细!M:M)</f>
        <v>0</v>
      </c>
      <c r="E411" s="27"/>
      <c r="F411" s="25">
        <f>SUMIF(业户考核统计!A:A,B411,业户考核统计!F:F)</f>
        <v>0</v>
      </c>
      <c r="G411" s="13"/>
    </row>
    <row r="412" ht="13.5" spans="1:7">
      <c r="A412" s="25">
        <v>409</v>
      </c>
      <c r="B412" s="26" t="s">
        <v>1042</v>
      </c>
      <c r="C412" s="27" t="s">
        <v>874</v>
      </c>
      <c r="D412" s="27">
        <f>SUMIF(明细!E:E,B412,明细!M:M)</f>
        <v>0</v>
      </c>
      <c r="E412" s="27"/>
      <c r="F412" s="25">
        <f>SUMIF(业户考核统计!A:A,B412,业户考核统计!F:F)</f>
        <v>0</v>
      </c>
      <c r="G412" s="13"/>
    </row>
    <row r="413" ht="13.5" spans="1:7">
      <c r="A413" s="25">
        <v>410</v>
      </c>
      <c r="B413" s="26" t="s">
        <v>1043</v>
      </c>
      <c r="C413" s="27" t="s">
        <v>874</v>
      </c>
      <c r="D413" s="27">
        <f>SUMIF(明细!E:E,B413,明细!M:M)</f>
        <v>0</v>
      </c>
      <c r="E413" s="27"/>
      <c r="F413" s="25">
        <f>SUMIF(业户考核统计!A:A,B413,业户考核统计!F:F)</f>
        <v>0</v>
      </c>
      <c r="G413" s="13"/>
    </row>
    <row r="414" ht="13.5" spans="1:7">
      <c r="A414" s="25">
        <v>411</v>
      </c>
      <c r="B414" s="26" t="s">
        <v>1044</v>
      </c>
      <c r="C414" s="27" t="s">
        <v>874</v>
      </c>
      <c r="D414" s="27">
        <f>SUMIF(明细!E:E,B414,明细!M:M)</f>
        <v>0</v>
      </c>
      <c r="E414" s="27"/>
      <c r="F414" s="25">
        <f>SUMIF(业户考核统计!A:A,B414,业户考核统计!F:F)</f>
        <v>0</v>
      </c>
      <c r="G414" s="13"/>
    </row>
    <row r="415" ht="13.5" spans="1:7">
      <c r="A415" s="25">
        <v>412</v>
      </c>
      <c r="B415" s="26" t="s">
        <v>1045</v>
      </c>
      <c r="C415" s="27" t="s">
        <v>874</v>
      </c>
      <c r="D415" s="27">
        <f>SUMIF(明细!E:E,B415,明细!M:M)</f>
        <v>0</v>
      </c>
      <c r="E415" s="27"/>
      <c r="F415" s="25">
        <f>SUMIF(业户考核统计!A:A,B415,业户考核统计!F:F)</f>
        <v>0</v>
      </c>
      <c r="G415" s="13"/>
    </row>
    <row r="416" ht="13.5" spans="1:7">
      <c r="A416" s="25">
        <v>413</v>
      </c>
      <c r="B416" s="26" t="s">
        <v>1046</v>
      </c>
      <c r="C416" s="27" t="s">
        <v>874</v>
      </c>
      <c r="D416" s="27">
        <f>SUMIF(明细!E:E,B416,明细!M:M)</f>
        <v>0</v>
      </c>
      <c r="E416" s="27"/>
      <c r="F416" s="25">
        <f>SUMIF(业户考核统计!A:A,B416,业户考核统计!F:F)</f>
        <v>0</v>
      </c>
      <c r="G416" s="13"/>
    </row>
    <row r="417" ht="13.5" spans="1:7">
      <c r="A417" s="25">
        <v>414</v>
      </c>
      <c r="B417" s="26" t="s">
        <v>1047</v>
      </c>
      <c r="C417" s="27" t="s">
        <v>874</v>
      </c>
      <c r="D417" s="27">
        <f>SUMIF(明细!E:E,B417,明细!M:M)</f>
        <v>0</v>
      </c>
      <c r="E417" s="27"/>
      <c r="F417" s="25">
        <f>SUMIF(业户考核统计!A:A,B417,业户考核统计!F:F)</f>
        <v>0</v>
      </c>
      <c r="G417" s="13"/>
    </row>
    <row r="418" ht="13.5" spans="1:7">
      <c r="A418" s="25">
        <v>415</v>
      </c>
      <c r="B418" s="26" t="s">
        <v>1048</v>
      </c>
      <c r="C418" s="27" t="s">
        <v>874</v>
      </c>
      <c r="D418" s="27">
        <f>SUMIF(明细!E:E,B418,明细!M:M)</f>
        <v>0</v>
      </c>
      <c r="E418" s="27"/>
      <c r="F418" s="25">
        <f>SUMIF(业户考核统计!A:A,B418,业户考核统计!F:F)</f>
        <v>0</v>
      </c>
      <c r="G418" s="13"/>
    </row>
    <row r="419" ht="13.5" spans="1:7">
      <c r="A419" s="25">
        <v>416</v>
      </c>
      <c r="B419" s="26" t="s">
        <v>1049</v>
      </c>
      <c r="C419" s="27" t="s">
        <v>874</v>
      </c>
      <c r="D419" s="27">
        <f>SUMIF(明细!E:E,B419,明细!M:M)</f>
        <v>0</v>
      </c>
      <c r="E419" s="27"/>
      <c r="F419" s="25">
        <f>SUMIF(业户考核统计!A:A,B419,业户考核统计!F:F)</f>
        <v>0</v>
      </c>
      <c r="G419" s="13"/>
    </row>
    <row r="420" ht="13.5" spans="1:7">
      <c r="A420" s="25">
        <v>417</v>
      </c>
      <c r="B420" s="26" t="s">
        <v>1050</v>
      </c>
      <c r="C420" s="27" t="s">
        <v>874</v>
      </c>
      <c r="D420" s="27">
        <f>SUMIF(明细!E:E,B420,明细!M:M)</f>
        <v>0</v>
      </c>
      <c r="E420" s="27"/>
      <c r="F420" s="25">
        <f>SUMIF(业户考核统计!A:A,B420,业户考核统计!F:F)</f>
        <v>0</v>
      </c>
      <c r="G420" s="13"/>
    </row>
    <row r="421" ht="13.5" spans="1:7">
      <c r="A421" s="25">
        <v>418</v>
      </c>
      <c r="B421" s="26" t="s">
        <v>1051</v>
      </c>
      <c r="C421" s="27" t="s">
        <v>874</v>
      </c>
      <c r="D421" s="27">
        <f>SUMIF(明细!E:E,B421,明细!M:M)</f>
        <v>0</v>
      </c>
      <c r="E421" s="27"/>
      <c r="F421" s="25">
        <f>SUMIF(业户考核统计!A:A,B421,业户考核统计!F:F)</f>
        <v>0</v>
      </c>
      <c r="G421" s="13"/>
    </row>
    <row r="422" ht="13.5" spans="1:7">
      <c r="A422" s="25">
        <v>419</v>
      </c>
      <c r="B422" s="26" t="s">
        <v>1052</v>
      </c>
      <c r="C422" s="27" t="s">
        <v>874</v>
      </c>
      <c r="D422" s="27">
        <f>SUMIF(明细!E:E,B422,明细!M:M)</f>
        <v>0</v>
      </c>
      <c r="E422" s="27"/>
      <c r="F422" s="25">
        <f>SUMIF(业户考核统计!A:A,B422,业户考核统计!F:F)</f>
        <v>0</v>
      </c>
      <c r="G422" s="13"/>
    </row>
    <row r="423" ht="13.5" spans="1:7">
      <c r="A423" s="25">
        <v>420</v>
      </c>
      <c r="B423" s="26" t="s">
        <v>1053</v>
      </c>
      <c r="C423" s="27" t="s">
        <v>874</v>
      </c>
      <c r="D423" s="27">
        <f>SUMIF(明细!E:E,B423,明细!M:M)</f>
        <v>0</v>
      </c>
      <c r="E423" s="27"/>
      <c r="F423" s="25">
        <f>SUMIF(业户考核统计!A:A,B423,业户考核统计!F:F)</f>
        <v>0</v>
      </c>
      <c r="G423" s="13"/>
    </row>
    <row r="424" ht="13.5" spans="1:7">
      <c r="A424" s="25">
        <v>421</v>
      </c>
      <c r="B424" s="26" t="s">
        <v>1054</v>
      </c>
      <c r="C424" s="27" t="s">
        <v>874</v>
      </c>
      <c r="D424" s="27">
        <f>SUMIF(明细!E:E,B424,明细!M:M)</f>
        <v>0</v>
      </c>
      <c r="E424" s="27"/>
      <c r="F424" s="25">
        <f>SUMIF(业户考核统计!A:A,B424,业户考核统计!F:F)</f>
        <v>0</v>
      </c>
      <c r="G424" s="13"/>
    </row>
    <row r="425" ht="13.5" spans="1:7">
      <c r="A425" s="25">
        <v>422</v>
      </c>
      <c r="B425" s="26" t="s">
        <v>1055</v>
      </c>
      <c r="C425" s="27" t="s">
        <v>874</v>
      </c>
      <c r="D425" s="27">
        <f>SUMIF(明细!E:E,B425,明细!M:M)</f>
        <v>0</v>
      </c>
      <c r="E425" s="27"/>
      <c r="F425" s="25">
        <f>SUMIF(业户考核统计!A:A,B425,业户考核统计!F:F)</f>
        <v>0</v>
      </c>
      <c r="G425" s="13"/>
    </row>
    <row r="426" ht="13.5" spans="1:7">
      <c r="A426" s="25">
        <v>423</v>
      </c>
      <c r="B426" s="26" t="s">
        <v>1056</v>
      </c>
      <c r="C426" s="27" t="s">
        <v>877</v>
      </c>
      <c r="D426" s="27">
        <f>SUMIF(明细!E:E,B426,明细!M:M)</f>
        <v>0</v>
      </c>
      <c r="E426" s="27"/>
      <c r="F426" s="25">
        <f>SUMIF(业户考核统计!A:A,B426,业户考核统计!F:F)</f>
        <v>0</v>
      </c>
      <c r="G426" s="13"/>
    </row>
    <row r="427" ht="13.5" spans="1:7">
      <c r="A427" s="25">
        <v>424</v>
      </c>
      <c r="B427" s="26" t="s">
        <v>1057</v>
      </c>
      <c r="C427" s="27" t="s">
        <v>877</v>
      </c>
      <c r="D427" s="27">
        <f>SUMIF(明细!E:E,B427,明细!M:M)</f>
        <v>0</v>
      </c>
      <c r="E427" s="27"/>
      <c r="F427" s="25">
        <f>SUMIF(业户考核统计!A:A,B427,业户考核统计!F:F)</f>
        <v>0</v>
      </c>
      <c r="G427" s="13"/>
    </row>
    <row r="428" ht="13.5" spans="1:7">
      <c r="A428" s="25">
        <v>425</v>
      </c>
      <c r="B428" s="26" t="s">
        <v>1058</v>
      </c>
      <c r="C428" s="27" t="s">
        <v>874</v>
      </c>
      <c r="D428" s="27">
        <f>SUMIF(明细!E:E,B428,明细!M:M)</f>
        <v>0</v>
      </c>
      <c r="E428" s="27"/>
      <c r="F428" s="25">
        <f>SUMIF(业户考核统计!A:A,B428,业户考核统计!F:F)</f>
        <v>0</v>
      </c>
      <c r="G428" s="13"/>
    </row>
    <row r="429" ht="13.5" spans="1:7">
      <c r="A429" s="25">
        <v>426</v>
      </c>
      <c r="B429" s="26" t="s">
        <v>1059</v>
      </c>
      <c r="C429" s="27" t="s">
        <v>874</v>
      </c>
      <c r="D429" s="27">
        <f>SUMIF(明细!E:E,B429,明细!M:M)</f>
        <v>0</v>
      </c>
      <c r="E429" s="27"/>
      <c r="F429" s="25">
        <f>SUMIF(业户考核统计!A:A,B429,业户考核统计!F:F)</f>
        <v>0</v>
      </c>
      <c r="G429" s="13"/>
    </row>
    <row r="430" ht="13.5" spans="1:7">
      <c r="A430" s="25">
        <v>427</v>
      </c>
      <c r="B430" s="26" t="s">
        <v>1060</v>
      </c>
      <c r="C430" s="27" t="s">
        <v>874</v>
      </c>
      <c r="D430" s="27">
        <f>SUMIF(明细!E:E,B430,明细!M:M)</f>
        <v>0</v>
      </c>
      <c r="E430" s="27"/>
      <c r="F430" s="25">
        <f>SUMIF(业户考核统计!A:A,B430,业户考核统计!F:F)</f>
        <v>0</v>
      </c>
      <c r="G430" s="13"/>
    </row>
    <row r="431" ht="13.5" spans="1:7">
      <c r="A431" s="25">
        <v>428</v>
      </c>
      <c r="B431" s="26" t="s">
        <v>1061</v>
      </c>
      <c r="C431" s="27" t="s">
        <v>874</v>
      </c>
      <c r="D431" s="27">
        <f>SUMIF(明细!E:E,B431,明细!M:M)</f>
        <v>0</v>
      </c>
      <c r="E431" s="27"/>
      <c r="F431" s="25">
        <f>SUMIF(业户考核统计!A:A,B431,业户考核统计!F:F)</f>
        <v>0</v>
      </c>
      <c r="G431" s="13"/>
    </row>
    <row r="432" ht="13.5" spans="1:7">
      <c r="A432" s="25">
        <v>429</v>
      </c>
      <c r="B432" s="26" t="s">
        <v>1062</v>
      </c>
      <c r="C432" s="27" t="s">
        <v>874</v>
      </c>
      <c r="D432" s="27">
        <f>SUMIF(明细!E:E,B432,明细!M:M)</f>
        <v>0</v>
      </c>
      <c r="E432" s="27"/>
      <c r="F432" s="25">
        <f>SUMIF(业户考核统计!A:A,B432,业户考核统计!F:F)</f>
        <v>0</v>
      </c>
      <c r="G432" s="13"/>
    </row>
    <row r="433" ht="13.5" spans="1:7">
      <c r="A433" s="25">
        <v>430</v>
      </c>
      <c r="B433" s="26" t="s">
        <v>1063</v>
      </c>
      <c r="C433" s="27" t="s">
        <v>874</v>
      </c>
      <c r="D433" s="27">
        <f>SUMIF(明细!E:E,B433,明细!M:M)</f>
        <v>0</v>
      </c>
      <c r="E433" s="27"/>
      <c r="F433" s="25">
        <f>SUMIF(业户考核统计!A:A,B433,业户考核统计!F:F)</f>
        <v>0</v>
      </c>
      <c r="G433" s="13"/>
    </row>
    <row r="434" ht="13.5" spans="1:7">
      <c r="A434" s="25">
        <v>431</v>
      </c>
      <c r="B434" s="26" t="s">
        <v>1064</v>
      </c>
      <c r="C434" s="27" t="s">
        <v>874</v>
      </c>
      <c r="D434" s="27">
        <f>SUMIF(明细!E:E,B434,明细!M:M)</f>
        <v>0</v>
      </c>
      <c r="E434" s="27"/>
      <c r="F434" s="25">
        <f>SUMIF(业户考核统计!A:A,B434,业户考核统计!F:F)</f>
        <v>0</v>
      </c>
      <c r="G434" s="13"/>
    </row>
    <row r="435" ht="13.5" spans="1:7">
      <c r="A435" s="25">
        <v>432</v>
      </c>
      <c r="B435" s="26" t="s">
        <v>1065</v>
      </c>
      <c r="C435" s="27" t="s">
        <v>877</v>
      </c>
      <c r="D435" s="27">
        <f>SUMIF(明细!E:E,B435,明细!M:M)</f>
        <v>0</v>
      </c>
      <c r="E435" s="27"/>
      <c r="F435" s="25">
        <f>SUMIF(业户考核统计!A:A,B435,业户考核统计!F:F)</f>
        <v>0</v>
      </c>
      <c r="G435" s="13"/>
    </row>
    <row r="436" ht="13.5" spans="1:7">
      <c r="A436" s="25">
        <v>433</v>
      </c>
      <c r="B436" s="26" t="s">
        <v>1066</v>
      </c>
      <c r="C436" s="27" t="s">
        <v>874</v>
      </c>
      <c r="D436" s="27">
        <f>SUMIF(明细!E:E,B436,明细!M:M)</f>
        <v>0</v>
      </c>
      <c r="E436" s="27"/>
      <c r="F436" s="25">
        <f>SUMIF(业户考核统计!A:A,B436,业户考核统计!F:F)</f>
        <v>0</v>
      </c>
      <c r="G436" s="13"/>
    </row>
    <row r="437" ht="13.5" spans="1:7">
      <c r="A437" s="25">
        <v>434</v>
      </c>
      <c r="B437" s="26" t="s">
        <v>1067</v>
      </c>
      <c r="C437" s="27" t="s">
        <v>874</v>
      </c>
      <c r="D437" s="27">
        <f>SUMIF(明细!E:E,B437,明细!M:M)</f>
        <v>0</v>
      </c>
      <c r="E437" s="27"/>
      <c r="F437" s="25">
        <f>SUMIF(业户考核统计!A:A,B437,业户考核统计!F:F)</f>
        <v>0</v>
      </c>
      <c r="G437" s="13"/>
    </row>
    <row r="438" ht="13.5" spans="1:7">
      <c r="A438" s="25">
        <v>435</v>
      </c>
      <c r="B438" s="26" t="s">
        <v>1068</v>
      </c>
      <c r="C438" s="27" t="s">
        <v>874</v>
      </c>
      <c r="D438" s="27">
        <f>SUMIF(明细!E:E,B438,明细!M:M)</f>
        <v>0</v>
      </c>
      <c r="E438" s="27"/>
      <c r="F438" s="25">
        <f>SUMIF(业户考核统计!A:A,B438,业户考核统计!F:F)</f>
        <v>0</v>
      </c>
      <c r="G438" s="13"/>
    </row>
    <row r="439" ht="13.5" spans="1:7">
      <c r="A439" s="25">
        <v>436</v>
      </c>
      <c r="B439" s="26" t="s">
        <v>1069</v>
      </c>
      <c r="C439" s="27" t="s">
        <v>874</v>
      </c>
      <c r="D439" s="27">
        <f>SUMIF(明细!E:E,B439,明细!M:M)</f>
        <v>0</v>
      </c>
      <c r="E439" s="27"/>
      <c r="F439" s="25">
        <f>SUMIF(业户考核统计!A:A,B439,业户考核统计!F:F)</f>
        <v>0</v>
      </c>
      <c r="G439" s="13"/>
    </row>
    <row r="440" ht="13.5" spans="1:7">
      <c r="A440" s="25">
        <v>437</v>
      </c>
      <c r="B440" s="26" t="s">
        <v>1070</v>
      </c>
      <c r="C440" s="27" t="s">
        <v>874</v>
      </c>
      <c r="D440" s="27">
        <f>SUMIF(明细!E:E,B440,明细!M:M)</f>
        <v>0</v>
      </c>
      <c r="E440" s="27"/>
      <c r="F440" s="25">
        <f>SUMIF(业户考核统计!A:A,B440,业户考核统计!F:F)</f>
        <v>0</v>
      </c>
      <c r="G440" s="13"/>
    </row>
    <row r="441" ht="13.5" spans="1:7">
      <c r="A441" s="25">
        <v>438</v>
      </c>
      <c r="B441" s="26" t="s">
        <v>1071</v>
      </c>
      <c r="C441" s="27" t="s">
        <v>874</v>
      </c>
      <c r="D441" s="27">
        <f>SUMIF(明细!E:E,B441,明细!M:M)</f>
        <v>0</v>
      </c>
      <c r="E441" s="27"/>
      <c r="F441" s="25">
        <f>SUMIF(业户考核统计!A:A,B441,业户考核统计!F:F)</f>
        <v>0</v>
      </c>
      <c r="G441" s="13"/>
    </row>
    <row r="442" ht="13.5" spans="1:7">
      <c r="A442" s="25">
        <v>439</v>
      </c>
      <c r="B442" s="26" t="s">
        <v>1072</v>
      </c>
      <c r="C442" s="27" t="s">
        <v>874</v>
      </c>
      <c r="D442" s="27">
        <f>SUMIF(明细!E:E,B442,明细!M:M)</f>
        <v>0</v>
      </c>
      <c r="E442" s="27"/>
      <c r="F442" s="25">
        <f>SUMIF(业户考核统计!A:A,B442,业户考核统计!F:F)</f>
        <v>0</v>
      </c>
      <c r="G442" s="13"/>
    </row>
    <row r="443" ht="13.5" spans="1:7">
      <c r="A443" s="25">
        <v>440</v>
      </c>
      <c r="B443" s="26" t="s">
        <v>1073</v>
      </c>
      <c r="C443" s="27" t="s">
        <v>874</v>
      </c>
      <c r="D443" s="27">
        <f>SUMIF(明细!E:E,B443,明细!M:M)</f>
        <v>0</v>
      </c>
      <c r="E443" s="27"/>
      <c r="F443" s="25">
        <f>SUMIF(业户考核统计!A:A,B443,业户考核统计!F:F)</f>
        <v>0</v>
      </c>
      <c r="G443" s="13"/>
    </row>
    <row r="444" ht="13.5" spans="1:7">
      <c r="A444" s="25">
        <v>441</v>
      </c>
      <c r="B444" s="26" t="s">
        <v>1074</v>
      </c>
      <c r="C444" s="27" t="s">
        <v>874</v>
      </c>
      <c r="D444" s="27">
        <f>SUMIF(明细!E:E,B444,明细!M:M)</f>
        <v>0</v>
      </c>
      <c r="E444" s="27"/>
      <c r="F444" s="25">
        <f>SUMIF(业户考核统计!A:A,B444,业户考核统计!F:F)</f>
        <v>0</v>
      </c>
      <c r="G444" s="13"/>
    </row>
    <row r="445" ht="13.5" spans="1:7">
      <c r="A445" s="25">
        <v>442</v>
      </c>
      <c r="B445" s="26" t="s">
        <v>1075</v>
      </c>
      <c r="C445" s="27" t="s">
        <v>874</v>
      </c>
      <c r="D445" s="27">
        <f>SUMIF(明细!E:E,B445,明细!M:M)</f>
        <v>0</v>
      </c>
      <c r="E445" s="27"/>
      <c r="F445" s="25">
        <f>SUMIF(业户考核统计!A:A,B445,业户考核统计!F:F)</f>
        <v>0</v>
      </c>
      <c r="G445" s="13"/>
    </row>
    <row r="446" ht="13.5" spans="1:7">
      <c r="A446" s="25">
        <v>443</v>
      </c>
      <c r="B446" s="26" t="s">
        <v>1076</v>
      </c>
      <c r="C446" s="27" t="s">
        <v>874</v>
      </c>
      <c r="D446" s="27">
        <f>SUMIF(明细!E:E,B446,明细!M:M)</f>
        <v>0</v>
      </c>
      <c r="E446" s="27"/>
      <c r="F446" s="25">
        <f>SUMIF(业户考核统计!A:A,B446,业户考核统计!F:F)</f>
        <v>0</v>
      </c>
      <c r="G446" s="13"/>
    </row>
    <row r="447" ht="13.5" spans="1:7">
      <c r="A447" s="25">
        <v>444</v>
      </c>
      <c r="B447" s="26" t="s">
        <v>1077</v>
      </c>
      <c r="C447" s="27" t="s">
        <v>874</v>
      </c>
      <c r="D447" s="27">
        <f>SUMIF(明细!E:E,B447,明细!M:M)</f>
        <v>0</v>
      </c>
      <c r="E447" s="27"/>
      <c r="F447" s="25">
        <f>SUMIF(业户考核统计!A:A,B447,业户考核统计!F:F)</f>
        <v>0</v>
      </c>
      <c r="G447" s="13"/>
    </row>
    <row r="448" ht="13.5" spans="1:7">
      <c r="A448" s="25">
        <v>445</v>
      </c>
      <c r="B448" s="26" t="s">
        <v>1078</v>
      </c>
      <c r="C448" s="27" t="s">
        <v>874</v>
      </c>
      <c r="D448" s="27">
        <f>SUMIF(明细!E:E,B448,明细!M:M)</f>
        <v>0</v>
      </c>
      <c r="E448" s="27"/>
      <c r="F448" s="25">
        <f>SUMIF(业户考核统计!A:A,B448,业户考核统计!F:F)</f>
        <v>0</v>
      </c>
      <c r="G448" s="13"/>
    </row>
    <row r="449" ht="13.5" spans="1:7">
      <c r="A449" s="25">
        <v>446</v>
      </c>
      <c r="B449" s="26" t="s">
        <v>1079</v>
      </c>
      <c r="C449" s="27" t="s">
        <v>874</v>
      </c>
      <c r="D449" s="27">
        <f>SUMIF(明细!E:E,B449,明细!M:M)</f>
        <v>0</v>
      </c>
      <c r="E449" s="27"/>
      <c r="F449" s="25">
        <f>SUMIF(业户考核统计!A:A,B449,业户考核统计!F:F)</f>
        <v>0</v>
      </c>
      <c r="G449" s="13"/>
    </row>
    <row r="450" ht="13.5" spans="1:7">
      <c r="A450" s="25">
        <v>447</v>
      </c>
      <c r="B450" s="26" t="s">
        <v>1080</v>
      </c>
      <c r="C450" s="27" t="s">
        <v>874</v>
      </c>
      <c r="D450" s="27">
        <f>SUMIF(明细!E:E,B450,明细!M:M)</f>
        <v>0</v>
      </c>
      <c r="E450" s="27"/>
      <c r="F450" s="25">
        <f>SUMIF(业户考核统计!A:A,B450,业户考核统计!F:F)</f>
        <v>0</v>
      </c>
      <c r="G450" s="13"/>
    </row>
    <row r="451" ht="13.5" spans="1:7">
      <c r="A451" s="25">
        <v>448</v>
      </c>
      <c r="B451" s="26" t="s">
        <v>1081</v>
      </c>
      <c r="C451" s="27" t="s">
        <v>874</v>
      </c>
      <c r="D451" s="27">
        <f>SUMIF(明细!E:E,B451,明细!M:M)</f>
        <v>0</v>
      </c>
      <c r="E451" s="27"/>
      <c r="F451" s="25">
        <f>SUMIF(业户考核统计!A:A,B451,业户考核统计!F:F)</f>
        <v>0</v>
      </c>
      <c r="G451" s="13"/>
    </row>
    <row r="452" ht="13.5" spans="1:7">
      <c r="A452" s="25">
        <v>449</v>
      </c>
      <c r="B452" s="26" t="s">
        <v>1082</v>
      </c>
      <c r="C452" s="27" t="s">
        <v>874</v>
      </c>
      <c r="D452" s="27">
        <f>SUMIF(明细!E:E,B452,明细!M:M)</f>
        <v>0</v>
      </c>
      <c r="E452" s="27"/>
      <c r="F452" s="25">
        <f>SUMIF(业户考核统计!A:A,B452,业户考核统计!F:F)</f>
        <v>0</v>
      </c>
      <c r="G452" s="13"/>
    </row>
    <row r="453" ht="13.5" spans="1:7">
      <c r="A453" s="25">
        <v>450</v>
      </c>
      <c r="B453" s="26" t="s">
        <v>1083</v>
      </c>
      <c r="C453" s="27" t="s">
        <v>874</v>
      </c>
      <c r="D453" s="27">
        <f>SUMIF(明细!E:E,B453,明细!M:M)</f>
        <v>0</v>
      </c>
      <c r="E453" s="27"/>
      <c r="F453" s="25">
        <f>SUMIF(业户考核统计!A:A,B453,业户考核统计!F:F)</f>
        <v>0</v>
      </c>
      <c r="G453" s="13"/>
    </row>
    <row r="454" ht="13.5" spans="1:7">
      <c r="A454" s="25">
        <v>451</v>
      </c>
      <c r="B454" s="26" t="s">
        <v>1084</v>
      </c>
      <c r="C454" s="27" t="s">
        <v>874</v>
      </c>
      <c r="D454" s="27">
        <f>SUMIF(明细!E:E,B454,明细!M:M)</f>
        <v>0</v>
      </c>
      <c r="E454" s="27"/>
      <c r="F454" s="25">
        <f>SUMIF(业户考核统计!A:A,B454,业户考核统计!F:F)</f>
        <v>0</v>
      </c>
      <c r="G454" s="13"/>
    </row>
    <row r="455" ht="13.5" spans="1:7">
      <c r="A455" s="25">
        <v>452</v>
      </c>
      <c r="B455" s="26" t="s">
        <v>1085</v>
      </c>
      <c r="C455" s="27" t="s">
        <v>874</v>
      </c>
      <c r="D455" s="27">
        <f>SUMIF(明细!E:E,B455,明细!M:M)</f>
        <v>0</v>
      </c>
      <c r="E455" s="27"/>
      <c r="F455" s="25">
        <f>SUMIF(业户考核统计!A:A,B455,业户考核统计!F:F)</f>
        <v>0</v>
      </c>
      <c r="G455" s="13"/>
    </row>
    <row r="456" ht="13.5" spans="1:7">
      <c r="A456" s="25">
        <v>453</v>
      </c>
      <c r="B456" s="26" t="s">
        <v>1086</v>
      </c>
      <c r="C456" s="27" t="s">
        <v>874</v>
      </c>
      <c r="D456" s="27">
        <f>SUMIF(明细!E:E,B456,明细!M:M)</f>
        <v>0</v>
      </c>
      <c r="E456" s="27"/>
      <c r="F456" s="25">
        <f>SUMIF(业户考核统计!A:A,B456,业户考核统计!F:F)</f>
        <v>0</v>
      </c>
      <c r="G456" s="13"/>
    </row>
    <row r="457" ht="13.5" spans="1:7">
      <c r="A457" s="25">
        <v>454</v>
      </c>
      <c r="B457" s="26" t="s">
        <v>1087</v>
      </c>
      <c r="C457" s="27" t="s">
        <v>874</v>
      </c>
      <c r="D457" s="27">
        <f>SUMIF(明细!E:E,B457,明细!M:M)</f>
        <v>0</v>
      </c>
      <c r="E457" s="27"/>
      <c r="F457" s="25">
        <f>SUMIF(业户考核统计!A:A,B457,业户考核统计!F:F)</f>
        <v>0</v>
      </c>
      <c r="G457" s="13"/>
    </row>
    <row r="458" ht="13.5" spans="1:7">
      <c r="A458" s="25">
        <v>455</v>
      </c>
      <c r="B458" s="26" t="s">
        <v>1088</v>
      </c>
      <c r="C458" s="27" t="s">
        <v>874</v>
      </c>
      <c r="D458" s="27">
        <f>SUMIF(明细!E:E,B458,明细!M:M)</f>
        <v>0</v>
      </c>
      <c r="E458" s="27"/>
      <c r="F458" s="25">
        <f>SUMIF(业户考核统计!A:A,B458,业户考核统计!F:F)</f>
        <v>0</v>
      </c>
      <c r="G458" s="13"/>
    </row>
    <row r="459" ht="13.5" spans="1:7">
      <c r="A459" s="25">
        <v>456</v>
      </c>
      <c r="B459" s="26" t="s">
        <v>1089</v>
      </c>
      <c r="C459" s="27" t="s">
        <v>874</v>
      </c>
      <c r="D459" s="27">
        <f>SUMIF(明细!E:E,B459,明细!M:M)</f>
        <v>0</v>
      </c>
      <c r="E459" s="27"/>
      <c r="F459" s="25">
        <f>SUMIF(业户考核统计!A:A,B459,业户考核统计!F:F)</f>
        <v>0</v>
      </c>
      <c r="G459" s="13"/>
    </row>
    <row r="460" ht="13.5" spans="1:7">
      <c r="A460" s="25">
        <v>457</v>
      </c>
      <c r="B460" s="26" t="s">
        <v>1090</v>
      </c>
      <c r="C460" s="27" t="s">
        <v>874</v>
      </c>
      <c r="D460" s="27">
        <f>SUMIF(明细!E:E,B460,明细!M:M)</f>
        <v>0</v>
      </c>
      <c r="E460" s="27"/>
      <c r="F460" s="25">
        <f>SUMIF(业户考核统计!A:A,B460,业户考核统计!F:F)</f>
        <v>0</v>
      </c>
      <c r="G460" s="13"/>
    </row>
    <row r="461" ht="13.5" spans="1:7">
      <c r="A461" s="25">
        <v>458</v>
      </c>
      <c r="B461" s="26" t="s">
        <v>1091</v>
      </c>
      <c r="C461" s="27" t="s">
        <v>874</v>
      </c>
      <c r="D461" s="27">
        <f>SUMIF(明细!E:E,B461,明细!M:M)</f>
        <v>0</v>
      </c>
      <c r="E461" s="27"/>
      <c r="F461" s="25">
        <f>SUMIF(业户考核统计!A:A,B461,业户考核统计!F:F)</f>
        <v>0</v>
      </c>
      <c r="G461" s="13"/>
    </row>
    <row r="462" ht="13.5" spans="1:7">
      <c r="A462" s="25">
        <v>459</v>
      </c>
      <c r="B462" s="26" t="s">
        <v>1092</v>
      </c>
      <c r="C462" s="27" t="s">
        <v>874</v>
      </c>
      <c r="D462" s="27">
        <f>SUMIF(明细!E:E,B462,明细!M:M)</f>
        <v>0</v>
      </c>
      <c r="E462" s="27"/>
      <c r="F462" s="25">
        <f>SUMIF(业户考核统计!A:A,B462,业户考核统计!F:F)</f>
        <v>0</v>
      </c>
      <c r="G462" s="13"/>
    </row>
    <row r="463" ht="13.5" spans="1:7">
      <c r="A463" s="25">
        <v>460</v>
      </c>
      <c r="B463" s="26" t="s">
        <v>1093</v>
      </c>
      <c r="C463" s="27" t="s">
        <v>874</v>
      </c>
      <c r="D463" s="27">
        <f>SUMIF(明细!E:E,B463,明细!M:M)</f>
        <v>0</v>
      </c>
      <c r="E463" s="27"/>
      <c r="F463" s="25">
        <f>SUMIF(业户考核统计!A:A,B463,业户考核统计!F:F)</f>
        <v>0</v>
      </c>
      <c r="G463" s="13"/>
    </row>
    <row r="464" ht="13.5" spans="1:7">
      <c r="A464" s="25">
        <v>461</v>
      </c>
      <c r="B464" s="26" t="s">
        <v>1094</v>
      </c>
      <c r="C464" s="27" t="s">
        <v>874</v>
      </c>
      <c r="D464" s="27">
        <f>SUMIF(明细!E:E,B464,明细!M:M)</f>
        <v>0</v>
      </c>
      <c r="E464" s="27"/>
      <c r="F464" s="25">
        <f>SUMIF(业户考核统计!A:A,B464,业户考核统计!F:F)</f>
        <v>0</v>
      </c>
      <c r="G464" s="13"/>
    </row>
    <row r="465" ht="13.5" spans="1:7">
      <c r="A465" s="25">
        <v>462</v>
      </c>
      <c r="B465" s="26" t="s">
        <v>1095</v>
      </c>
      <c r="C465" s="27" t="s">
        <v>874</v>
      </c>
      <c r="D465" s="27">
        <f>SUMIF(明细!E:E,B465,明细!M:M)</f>
        <v>0</v>
      </c>
      <c r="E465" s="27"/>
      <c r="F465" s="25">
        <f>SUMIF(业户考核统计!A:A,B465,业户考核统计!F:F)</f>
        <v>0</v>
      </c>
      <c r="G465" s="13"/>
    </row>
    <row r="466" ht="13.5" spans="1:7">
      <c r="A466" s="25">
        <v>463</v>
      </c>
      <c r="B466" s="26" t="s">
        <v>1096</v>
      </c>
      <c r="C466" s="27" t="s">
        <v>874</v>
      </c>
      <c r="D466" s="27">
        <f>SUMIF(明细!E:E,B466,明细!M:M)</f>
        <v>0</v>
      </c>
      <c r="E466" s="27"/>
      <c r="F466" s="25">
        <f>SUMIF(业户考核统计!A:A,B466,业户考核统计!F:F)</f>
        <v>0</v>
      </c>
      <c r="G466" s="13"/>
    </row>
    <row r="467" ht="13.5" spans="1:7">
      <c r="A467" s="25">
        <v>464</v>
      </c>
      <c r="B467" s="26" t="s">
        <v>1097</v>
      </c>
      <c r="C467" s="27" t="s">
        <v>874</v>
      </c>
      <c r="D467" s="27">
        <f>SUMIF(明细!E:E,B467,明细!M:M)</f>
        <v>0</v>
      </c>
      <c r="E467" s="27"/>
      <c r="F467" s="25">
        <f>SUMIF(业户考核统计!A:A,B467,业户考核统计!F:F)</f>
        <v>0</v>
      </c>
      <c r="G467" s="13"/>
    </row>
    <row r="468" ht="13.5" spans="1:7">
      <c r="A468" s="25">
        <v>465</v>
      </c>
      <c r="B468" s="26" t="s">
        <v>1098</v>
      </c>
      <c r="C468" s="27" t="s">
        <v>874</v>
      </c>
      <c r="D468" s="27">
        <f>SUMIF(明细!E:E,B468,明细!M:M)</f>
        <v>0</v>
      </c>
      <c r="E468" s="27"/>
      <c r="F468" s="25">
        <f>SUMIF(业户考核统计!A:A,B468,业户考核统计!F:F)</f>
        <v>0</v>
      </c>
      <c r="G468" s="13"/>
    </row>
    <row r="469" ht="13.5" spans="1:7">
      <c r="A469" s="25">
        <v>466</v>
      </c>
      <c r="B469" s="26" t="s">
        <v>1099</v>
      </c>
      <c r="C469" s="27" t="s">
        <v>874</v>
      </c>
      <c r="D469" s="27">
        <f>SUMIF(明细!E:E,B469,明细!M:M)</f>
        <v>0</v>
      </c>
      <c r="E469" s="27"/>
      <c r="F469" s="25">
        <f>SUMIF(业户考核统计!A:A,B469,业户考核统计!F:F)</f>
        <v>0</v>
      </c>
      <c r="G469" s="13"/>
    </row>
    <row r="470" ht="13.5" spans="1:7">
      <c r="A470" s="25">
        <v>467</v>
      </c>
      <c r="B470" s="26" t="s">
        <v>1100</v>
      </c>
      <c r="C470" s="27" t="s">
        <v>874</v>
      </c>
      <c r="D470" s="27">
        <f>SUMIF(明细!E:E,B470,明细!M:M)</f>
        <v>0</v>
      </c>
      <c r="E470" s="27"/>
      <c r="F470" s="25">
        <f>SUMIF(业户考核统计!A:A,B470,业户考核统计!F:F)</f>
        <v>0</v>
      </c>
      <c r="G470" s="13"/>
    </row>
    <row r="471" ht="13.5" spans="1:7">
      <c r="A471" s="25">
        <v>468</v>
      </c>
      <c r="B471" s="26" t="s">
        <v>1101</v>
      </c>
      <c r="C471" s="27" t="s">
        <v>874</v>
      </c>
      <c r="D471" s="27">
        <f>SUMIF(明细!E:E,B471,明细!M:M)</f>
        <v>0</v>
      </c>
      <c r="E471" s="27"/>
      <c r="F471" s="25">
        <f>SUMIF(业户考核统计!A:A,B471,业户考核统计!F:F)</f>
        <v>0</v>
      </c>
      <c r="G471" s="13"/>
    </row>
    <row r="472" ht="13.5" spans="1:7">
      <c r="A472" s="25">
        <v>469</v>
      </c>
      <c r="B472" s="26" t="s">
        <v>1102</v>
      </c>
      <c r="C472" s="27" t="s">
        <v>874</v>
      </c>
      <c r="D472" s="27">
        <f>SUMIF(明细!E:E,B472,明细!M:M)</f>
        <v>0</v>
      </c>
      <c r="E472" s="27"/>
      <c r="F472" s="25">
        <f>SUMIF(业户考核统计!A:A,B472,业户考核统计!F:F)</f>
        <v>0</v>
      </c>
      <c r="G472" s="13"/>
    </row>
    <row r="473" ht="13.5" spans="1:7">
      <c r="A473" s="25">
        <v>470</v>
      </c>
      <c r="B473" s="26" t="s">
        <v>1103</v>
      </c>
      <c r="C473" s="27" t="s">
        <v>874</v>
      </c>
      <c r="D473" s="27">
        <f>SUMIF(明细!E:E,B473,明细!M:M)</f>
        <v>0</v>
      </c>
      <c r="E473" s="27"/>
      <c r="F473" s="25">
        <f>SUMIF(业户考核统计!A:A,B473,业户考核统计!F:F)</f>
        <v>0</v>
      </c>
      <c r="G473" s="13"/>
    </row>
    <row r="474" ht="13.5" spans="1:7">
      <c r="A474" s="25">
        <v>471</v>
      </c>
      <c r="B474" s="26" t="s">
        <v>1104</v>
      </c>
      <c r="C474" s="27" t="s">
        <v>874</v>
      </c>
      <c r="D474" s="27">
        <f>SUMIF(明细!E:E,B474,明细!M:M)</f>
        <v>0</v>
      </c>
      <c r="E474" s="27"/>
      <c r="F474" s="25">
        <f>SUMIF(业户考核统计!A:A,B474,业户考核统计!F:F)</f>
        <v>0</v>
      </c>
      <c r="G474" s="13"/>
    </row>
    <row r="475" ht="13.5" spans="1:7">
      <c r="A475" s="25">
        <v>472</v>
      </c>
      <c r="B475" s="26" t="s">
        <v>1105</v>
      </c>
      <c r="C475" s="27" t="s">
        <v>874</v>
      </c>
      <c r="D475" s="27">
        <f>SUMIF(明细!E:E,B475,明细!M:M)</f>
        <v>0</v>
      </c>
      <c r="E475" s="27"/>
      <c r="F475" s="25">
        <f>SUMIF(业户考核统计!A:A,B475,业户考核统计!F:F)</f>
        <v>0</v>
      </c>
      <c r="G475" s="13"/>
    </row>
    <row r="476" ht="13.5" spans="1:7">
      <c r="A476" s="25">
        <v>473</v>
      </c>
      <c r="B476" s="26" t="s">
        <v>1106</v>
      </c>
      <c r="C476" s="27" t="s">
        <v>874</v>
      </c>
      <c r="D476" s="27">
        <f>SUMIF(明细!E:E,B476,明细!M:M)</f>
        <v>0</v>
      </c>
      <c r="E476" s="27"/>
      <c r="F476" s="25">
        <f>SUMIF(业户考核统计!A:A,B476,业户考核统计!F:F)</f>
        <v>0</v>
      </c>
      <c r="G476" s="13"/>
    </row>
    <row r="477" ht="13.5" spans="1:7">
      <c r="A477" s="25">
        <v>474</v>
      </c>
      <c r="B477" s="26" t="s">
        <v>1107</v>
      </c>
      <c r="C477" s="27" t="s">
        <v>874</v>
      </c>
      <c r="D477" s="27">
        <f>SUMIF(明细!E:E,B477,明细!M:M)</f>
        <v>0</v>
      </c>
      <c r="E477" s="27"/>
      <c r="F477" s="25">
        <f>SUMIF(业户考核统计!A:A,B477,业户考核统计!F:F)</f>
        <v>0</v>
      </c>
      <c r="G477" s="13"/>
    </row>
    <row r="478" ht="13.5" spans="1:7">
      <c r="A478" s="25">
        <v>475</v>
      </c>
      <c r="B478" s="26" t="s">
        <v>1108</v>
      </c>
      <c r="C478" s="27" t="s">
        <v>874</v>
      </c>
      <c r="D478" s="27">
        <f>SUMIF(明细!E:E,B478,明细!M:M)</f>
        <v>0</v>
      </c>
      <c r="E478" s="27"/>
      <c r="F478" s="25">
        <f>SUMIF(业户考核统计!A:A,B478,业户考核统计!F:F)</f>
        <v>0</v>
      </c>
      <c r="G478" s="13"/>
    </row>
    <row r="479" ht="13.5" spans="1:7">
      <c r="A479" s="25">
        <v>476</v>
      </c>
      <c r="B479" s="26" t="s">
        <v>1109</v>
      </c>
      <c r="C479" s="27" t="s">
        <v>874</v>
      </c>
      <c r="D479" s="27">
        <f>SUMIF(明细!E:E,B479,明细!M:M)</f>
        <v>0</v>
      </c>
      <c r="E479" s="27"/>
      <c r="F479" s="25">
        <f>SUMIF(业户考核统计!A:A,B479,业户考核统计!F:F)</f>
        <v>0</v>
      </c>
      <c r="G479" s="13"/>
    </row>
    <row r="480" ht="13.5" spans="1:7">
      <c r="A480" s="25">
        <v>477</v>
      </c>
      <c r="B480" s="26" t="s">
        <v>1110</v>
      </c>
      <c r="C480" s="27" t="s">
        <v>874</v>
      </c>
      <c r="D480" s="27">
        <f>SUMIF(明细!E:E,B480,明细!M:M)</f>
        <v>0</v>
      </c>
      <c r="E480" s="27"/>
      <c r="F480" s="25">
        <f>SUMIF(业户考核统计!A:A,B480,业户考核统计!F:F)</f>
        <v>0</v>
      </c>
      <c r="G480" s="13"/>
    </row>
    <row r="481" ht="13.5" spans="1:7">
      <c r="A481" s="25">
        <v>478</v>
      </c>
      <c r="B481" s="26" t="s">
        <v>1111</v>
      </c>
      <c r="C481" s="27" t="s">
        <v>874</v>
      </c>
      <c r="D481" s="27">
        <f>SUMIF(明细!E:E,B481,明细!M:M)</f>
        <v>0</v>
      </c>
      <c r="E481" s="27"/>
      <c r="F481" s="25">
        <f>SUMIF(业户考核统计!A:A,B481,业户考核统计!F:F)</f>
        <v>0</v>
      </c>
      <c r="G481" s="13"/>
    </row>
    <row r="482" ht="13.5" spans="1:7">
      <c r="A482" s="25">
        <v>479</v>
      </c>
      <c r="B482" s="26" t="s">
        <v>1112</v>
      </c>
      <c r="C482" s="27" t="s">
        <v>874</v>
      </c>
      <c r="D482" s="27">
        <f>SUMIF(明细!E:E,B482,明细!M:M)</f>
        <v>0</v>
      </c>
      <c r="E482" s="27"/>
      <c r="F482" s="25">
        <f>SUMIF(业户考核统计!A:A,B482,业户考核统计!F:F)</f>
        <v>0</v>
      </c>
      <c r="G482" s="13"/>
    </row>
    <row r="483" ht="13.5" spans="1:7">
      <c r="A483" s="25">
        <v>480</v>
      </c>
      <c r="B483" s="26" t="s">
        <v>1113</v>
      </c>
      <c r="C483" s="27" t="s">
        <v>874</v>
      </c>
      <c r="D483" s="27">
        <f>SUMIF(明细!E:E,B483,明细!M:M)</f>
        <v>0</v>
      </c>
      <c r="E483" s="27"/>
      <c r="F483" s="25">
        <f>SUMIF(业户考核统计!A:A,B483,业户考核统计!F:F)</f>
        <v>0</v>
      </c>
      <c r="G483" s="13"/>
    </row>
    <row r="484" ht="13.5" spans="1:7">
      <c r="A484" s="25">
        <v>481</v>
      </c>
      <c r="B484" s="26" t="s">
        <v>1114</v>
      </c>
      <c r="C484" s="27" t="s">
        <v>874</v>
      </c>
      <c r="D484" s="27">
        <f>SUMIF(明细!E:E,B484,明细!M:M)</f>
        <v>0</v>
      </c>
      <c r="E484" s="27"/>
      <c r="F484" s="25">
        <f>SUMIF(业户考核统计!A:A,B484,业户考核统计!F:F)</f>
        <v>0</v>
      </c>
      <c r="G484" s="13"/>
    </row>
    <row r="485" ht="13.5" spans="1:7">
      <c r="A485" s="25">
        <v>482</v>
      </c>
      <c r="B485" s="26" t="s">
        <v>1115</v>
      </c>
      <c r="C485" s="27" t="s">
        <v>874</v>
      </c>
      <c r="D485" s="27">
        <f>SUMIF(明细!E:E,B485,明细!M:M)</f>
        <v>0</v>
      </c>
      <c r="E485" s="27"/>
      <c r="F485" s="25">
        <f>SUMIF(业户考核统计!A:A,B485,业户考核统计!F:F)</f>
        <v>0</v>
      </c>
      <c r="G485" s="13"/>
    </row>
    <row r="486" ht="13.5" spans="1:7">
      <c r="A486" s="25">
        <v>483</v>
      </c>
      <c r="B486" s="26" t="s">
        <v>1116</v>
      </c>
      <c r="C486" s="27" t="s">
        <v>874</v>
      </c>
      <c r="D486" s="27">
        <f>SUMIF(明细!E:E,B486,明细!M:M)</f>
        <v>0</v>
      </c>
      <c r="E486" s="27"/>
      <c r="F486" s="25">
        <f>SUMIF(业户考核统计!A:A,B486,业户考核统计!F:F)</f>
        <v>0</v>
      </c>
      <c r="G486" s="13"/>
    </row>
    <row r="487" ht="13.5" spans="1:7">
      <c r="A487" s="25">
        <v>484</v>
      </c>
      <c r="B487" s="26" t="s">
        <v>1117</v>
      </c>
      <c r="C487" s="27" t="s">
        <v>874</v>
      </c>
      <c r="D487" s="27">
        <f>SUMIF(明细!E:E,B487,明细!M:M)</f>
        <v>0</v>
      </c>
      <c r="E487" s="27"/>
      <c r="F487" s="25">
        <f>SUMIF(业户考核统计!A:A,B487,业户考核统计!F:F)</f>
        <v>0</v>
      </c>
      <c r="G487" s="13"/>
    </row>
    <row r="488" ht="13.5" spans="1:7">
      <c r="A488" s="25">
        <v>485</v>
      </c>
      <c r="B488" s="26" t="s">
        <v>1118</v>
      </c>
      <c r="C488" s="27" t="s">
        <v>874</v>
      </c>
      <c r="D488" s="27">
        <f>SUMIF(明细!E:E,B488,明细!M:M)</f>
        <v>0</v>
      </c>
      <c r="E488" s="27"/>
      <c r="F488" s="25">
        <f>SUMIF(业户考核统计!A:A,B488,业户考核统计!F:F)</f>
        <v>0</v>
      </c>
      <c r="G488" s="13"/>
    </row>
    <row r="489" ht="13.5" spans="1:7">
      <c r="A489" s="25">
        <v>486</v>
      </c>
      <c r="B489" s="26" t="s">
        <v>1119</v>
      </c>
      <c r="C489" s="27" t="s">
        <v>874</v>
      </c>
      <c r="D489" s="27">
        <f>SUMIF(明细!E:E,B489,明细!M:M)</f>
        <v>0</v>
      </c>
      <c r="E489" s="27"/>
      <c r="F489" s="25">
        <f>SUMIF(业户考核统计!A:A,B489,业户考核统计!F:F)</f>
        <v>0</v>
      </c>
      <c r="G489" s="13"/>
    </row>
    <row r="490" ht="13.5" spans="1:7">
      <c r="A490" s="25">
        <v>487</v>
      </c>
      <c r="B490" s="26" t="s">
        <v>1120</v>
      </c>
      <c r="C490" s="27" t="s">
        <v>874</v>
      </c>
      <c r="D490" s="27">
        <f>SUMIF(明细!E:E,B490,明细!M:M)</f>
        <v>0</v>
      </c>
      <c r="E490" s="27"/>
      <c r="F490" s="25">
        <f>SUMIF(业户考核统计!A:A,B490,业户考核统计!F:F)</f>
        <v>0</v>
      </c>
      <c r="G490" s="13"/>
    </row>
    <row r="491" ht="13.5" spans="1:7">
      <c r="A491" s="25">
        <v>488</v>
      </c>
      <c r="B491" s="26" t="s">
        <v>1121</v>
      </c>
      <c r="C491" s="27" t="s">
        <v>874</v>
      </c>
      <c r="D491" s="27">
        <f>SUMIF(明细!E:E,B491,明细!M:M)</f>
        <v>0</v>
      </c>
      <c r="E491" s="27"/>
      <c r="F491" s="25">
        <f>SUMIF(业户考核统计!A:A,B491,业户考核统计!F:F)</f>
        <v>0</v>
      </c>
      <c r="G491" s="13"/>
    </row>
    <row r="492" ht="13.5" spans="1:7">
      <c r="A492" s="25">
        <v>489</v>
      </c>
      <c r="B492" s="26" t="s">
        <v>1122</v>
      </c>
      <c r="C492" s="27" t="s">
        <v>874</v>
      </c>
      <c r="D492" s="27">
        <f>SUMIF(明细!E:E,B492,明细!M:M)</f>
        <v>0</v>
      </c>
      <c r="E492" s="27"/>
      <c r="F492" s="25">
        <f>SUMIF(业户考核统计!A:A,B492,业户考核统计!F:F)</f>
        <v>0</v>
      </c>
      <c r="G492" s="13"/>
    </row>
    <row r="493" ht="13.5" spans="1:7">
      <c r="A493" s="25">
        <v>490</v>
      </c>
      <c r="B493" s="26" t="s">
        <v>1123</v>
      </c>
      <c r="C493" s="27" t="s">
        <v>874</v>
      </c>
      <c r="D493" s="27">
        <f>SUMIF(明细!E:E,B493,明细!M:M)</f>
        <v>0</v>
      </c>
      <c r="E493" s="27"/>
      <c r="F493" s="25">
        <f>SUMIF(业户考核统计!A:A,B493,业户考核统计!F:F)</f>
        <v>0</v>
      </c>
      <c r="G493" s="13"/>
    </row>
    <row r="494" ht="13.5" spans="1:7">
      <c r="A494" s="25">
        <v>491</v>
      </c>
      <c r="B494" s="26" t="s">
        <v>1124</v>
      </c>
      <c r="C494" s="27" t="s">
        <v>874</v>
      </c>
      <c r="D494" s="27">
        <f>SUMIF(明细!E:E,B494,明细!M:M)</f>
        <v>0</v>
      </c>
      <c r="E494" s="27"/>
      <c r="F494" s="25">
        <f>SUMIF(业户考核统计!A:A,B494,业户考核统计!F:F)</f>
        <v>0</v>
      </c>
      <c r="G494" s="13"/>
    </row>
    <row r="495" ht="13.5" spans="1:7">
      <c r="A495" s="25">
        <v>492</v>
      </c>
      <c r="B495" s="26" t="s">
        <v>1125</v>
      </c>
      <c r="C495" s="27" t="s">
        <v>874</v>
      </c>
      <c r="D495" s="27">
        <f>SUMIF(明细!E:E,B495,明细!M:M)</f>
        <v>0</v>
      </c>
      <c r="E495" s="27"/>
      <c r="F495" s="25">
        <f>SUMIF(业户考核统计!A:A,B495,业户考核统计!F:F)</f>
        <v>0</v>
      </c>
      <c r="G495" s="13"/>
    </row>
    <row r="496" ht="13.5" spans="1:7">
      <c r="A496" s="25">
        <v>493</v>
      </c>
      <c r="B496" s="26" t="s">
        <v>1126</v>
      </c>
      <c r="C496" s="27" t="s">
        <v>874</v>
      </c>
      <c r="D496" s="27">
        <f>SUMIF(明细!E:E,B496,明细!M:M)</f>
        <v>0</v>
      </c>
      <c r="E496" s="27"/>
      <c r="F496" s="25">
        <f>SUMIF(业户考核统计!A:A,B496,业户考核统计!F:F)</f>
        <v>0</v>
      </c>
      <c r="G496" s="13"/>
    </row>
    <row r="497" ht="13.5" spans="1:7">
      <c r="A497" s="25">
        <v>494</v>
      </c>
      <c r="B497" s="26" t="s">
        <v>1127</v>
      </c>
      <c r="C497" s="27" t="s">
        <v>874</v>
      </c>
      <c r="D497" s="27">
        <f>SUMIF(明细!E:E,B497,明细!M:M)</f>
        <v>0</v>
      </c>
      <c r="E497" s="27"/>
      <c r="F497" s="25">
        <f>SUMIF(业户考核统计!A:A,B497,业户考核统计!F:F)</f>
        <v>0</v>
      </c>
      <c r="G497" s="13"/>
    </row>
    <row r="498" ht="13.5" spans="1:7">
      <c r="A498" s="25">
        <v>495</v>
      </c>
      <c r="B498" s="26" t="s">
        <v>1128</v>
      </c>
      <c r="C498" s="27" t="s">
        <v>874</v>
      </c>
      <c r="D498" s="27">
        <f>SUMIF(明细!E:E,B498,明细!M:M)</f>
        <v>0</v>
      </c>
      <c r="E498" s="27"/>
      <c r="F498" s="25">
        <f>SUMIF(业户考核统计!A:A,B498,业户考核统计!F:F)</f>
        <v>0</v>
      </c>
      <c r="G498" s="13"/>
    </row>
    <row r="499" ht="13.5" spans="1:7">
      <c r="A499" s="25">
        <v>496</v>
      </c>
      <c r="B499" s="26" t="s">
        <v>1129</v>
      </c>
      <c r="C499" s="27" t="s">
        <v>874</v>
      </c>
      <c r="D499" s="27">
        <f>SUMIF(明细!E:E,B499,明细!M:M)</f>
        <v>0</v>
      </c>
      <c r="E499" s="27"/>
      <c r="F499" s="25">
        <f>SUMIF(业户考核统计!A:A,B499,业户考核统计!F:F)</f>
        <v>0</v>
      </c>
      <c r="G499" s="13"/>
    </row>
    <row r="500" ht="13.5" spans="1:7">
      <c r="A500" s="25">
        <v>497</v>
      </c>
      <c r="B500" s="26" t="s">
        <v>1130</v>
      </c>
      <c r="C500" s="27" t="s">
        <v>874</v>
      </c>
      <c r="D500" s="27">
        <f>SUMIF(明细!E:E,B500,明细!M:M)</f>
        <v>0</v>
      </c>
      <c r="E500" s="27"/>
      <c r="F500" s="25">
        <f>SUMIF(业户考核统计!A:A,B500,业户考核统计!F:F)</f>
        <v>0</v>
      </c>
      <c r="G500" s="13"/>
    </row>
    <row r="501" ht="13.5" spans="1:7">
      <c r="A501" s="25">
        <v>498</v>
      </c>
      <c r="B501" s="26" t="s">
        <v>1131</v>
      </c>
      <c r="C501" s="27" t="s">
        <v>874</v>
      </c>
      <c r="D501" s="27">
        <f>SUMIF(明细!E:E,B501,明细!M:M)</f>
        <v>0</v>
      </c>
      <c r="E501" s="27"/>
      <c r="F501" s="25">
        <f>SUMIF(业户考核统计!A:A,B501,业户考核统计!F:F)</f>
        <v>0</v>
      </c>
      <c r="G501" s="13"/>
    </row>
    <row r="502" ht="13.5" spans="1:7">
      <c r="A502" s="25">
        <v>499</v>
      </c>
      <c r="B502" s="26" t="s">
        <v>1132</v>
      </c>
      <c r="C502" s="27" t="s">
        <v>874</v>
      </c>
      <c r="D502" s="27">
        <f>SUMIF(明细!E:E,B502,明细!M:M)</f>
        <v>0</v>
      </c>
      <c r="E502" s="27"/>
      <c r="F502" s="25">
        <f>SUMIF(业户考核统计!A:A,B502,业户考核统计!F:F)</f>
        <v>0</v>
      </c>
      <c r="G502" s="13"/>
    </row>
    <row r="503" ht="13.5" spans="1:7">
      <c r="A503" s="25">
        <v>500</v>
      </c>
      <c r="B503" s="26" t="s">
        <v>1133</v>
      </c>
      <c r="C503" s="27" t="s">
        <v>874</v>
      </c>
      <c r="D503" s="27">
        <f>SUMIF(明细!E:E,B503,明细!M:M)</f>
        <v>0</v>
      </c>
      <c r="E503" s="27"/>
      <c r="F503" s="25">
        <f>SUMIF(业户考核统计!A:A,B503,业户考核统计!F:F)</f>
        <v>0</v>
      </c>
      <c r="G503" s="13"/>
    </row>
    <row r="504" ht="13.5" spans="1:7">
      <c r="A504" s="25">
        <v>501</v>
      </c>
      <c r="B504" s="26" t="s">
        <v>1134</v>
      </c>
      <c r="C504" s="27" t="s">
        <v>874</v>
      </c>
      <c r="D504" s="27">
        <f>SUMIF(明细!E:E,B504,明细!M:M)</f>
        <v>0</v>
      </c>
      <c r="E504" s="27"/>
      <c r="F504" s="25">
        <f>SUMIF(业户考核统计!A:A,B504,业户考核统计!F:F)</f>
        <v>0</v>
      </c>
      <c r="G504" s="13"/>
    </row>
    <row r="505" ht="13.5" spans="1:7">
      <c r="A505" s="25">
        <v>502</v>
      </c>
      <c r="B505" s="26" t="s">
        <v>1135</v>
      </c>
      <c r="C505" s="27" t="s">
        <v>874</v>
      </c>
      <c r="D505" s="27">
        <f>SUMIF(明细!E:E,B505,明细!M:M)</f>
        <v>0</v>
      </c>
      <c r="E505" s="27"/>
      <c r="F505" s="25">
        <f>SUMIF(业户考核统计!A:A,B505,业户考核统计!F:F)</f>
        <v>0</v>
      </c>
      <c r="G505" s="13"/>
    </row>
    <row r="506" ht="13.5" spans="1:7">
      <c r="A506" s="25">
        <v>503</v>
      </c>
      <c r="B506" s="26" t="s">
        <v>1136</v>
      </c>
      <c r="C506" s="27" t="s">
        <v>874</v>
      </c>
      <c r="D506" s="27">
        <f>SUMIF(明细!E:E,B506,明细!M:M)</f>
        <v>0</v>
      </c>
      <c r="E506" s="27"/>
      <c r="F506" s="25">
        <f>SUMIF(业户考核统计!A:A,B506,业户考核统计!F:F)</f>
        <v>0</v>
      </c>
      <c r="G506" s="13"/>
    </row>
    <row r="507" ht="13.5" spans="1:7">
      <c r="A507" s="25">
        <v>504</v>
      </c>
      <c r="B507" s="26" t="s">
        <v>1137</v>
      </c>
      <c r="C507" s="27" t="s">
        <v>874</v>
      </c>
      <c r="D507" s="27">
        <f>SUMIF(明细!E:E,B507,明细!M:M)</f>
        <v>0</v>
      </c>
      <c r="E507" s="27"/>
      <c r="F507" s="25">
        <f>SUMIF(业户考核统计!A:A,B507,业户考核统计!F:F)</f>
        <v>0</v>
      </c>
      <c r="G507" s="13"/>
    </row>
    <row r="508" ht="13.5" spans="1:7">
      <c r="A508" s="25">
        <v>505</v>
      </c>
      <c r="B508" s="26" t="s">
        <v>1138</v>
      </c>
      <c r="C508" s="27" t="s">
        <v>874</v>
      </c>
      <c r="D508" s="27">
        <f>SUMIF(明细!E:E,B508,明细!M:M)</f>
        <v>0</v>
      </c>
      <c r="E508" s="27"/>
      <c r="F508" s="25">
        <f>SUMIF(业户考核统计!A:A,B508,业户考核统计!F:F)</f>
        <v>0</v>
      </c>
      <c r="G508" s="13"/>
    </row>
    <row r="509" ht="13.5" spans="1:7">
      <c r="A509" s="25">
        <v>506</v>
      </c>
      <c r="B509" s="26" t="s">
        <v>1139</v>
      </c>
      <c r="C509" s="27" t="s">
        <v>874</v>
      </c>
      <c r="D509" s="27">
        <f>SUMIF(明细!E:E,B509,明细!M:M)</f>
        <v>0</v>
      </c>
      <c r="E509" s="27"/>
      <c r="F509" s="25">
        <f>SUMIF(业户考核统计!A:A,B509,业户考核统计!F:F)</f>
        <v>0</v>
      </c>
      <c r="G509" s="13"/>
    </row>
    <row r="510" ht="13.5" spans="1:7">
      <c r="A510" s="25">
        <v>507</v>
      </c>
      <c r="B510" s="26" t="s">
        <v>1140</v>
      </c>
      <c r="C510" s="27" t="s">
        <v>874</v>
      </c>
      <c r="D510" s="27">
        <f>SUMIF(明细!E:E,B510,明细!M:M)</f>
        <v>0</v>
      </c>
      <c r="E510" s="27"/>
      <c r="F510" s="25">
        <f>SUMIF(业户考核统计!A:A,B510,业户考核统计!F:F)</f>
        <v>0</v>
      </c>
      <c r="G510" s="13"/>
    </row>
    <row r="511" ht="13.5" spans="1:7">
      <c r="A511" s="25">
        <v>508</v>
      </c>
      <c r="B511" s="26" t="s">
        <v>1141</v>
      </c>
      <c r="C511" s="27" t="s">
        <v>874</v>
      </c>
      <c r="D511" s="27">
        <f>SUMIF(明细!E:E,B511,明细!M:M)</f>
        <v>0</v>
      </c>
      <c r="E511" s="27"/>
      <c r="F511" s="25">
        <f>SUMIF(业户考核统计!A:A,B511,业户考核统计!F:F)</f>
        <v>0</v>
      </c>
      <c r="G511" s="13"/>
    </row>
    <row r="512" ht="13.5" spans="1:7">
      <c r="A512" s="25">
        <v>509</v>
      </c>
      <c r="B512" s="26" t="s">
        <v>1142</v>
      </c>
      <c r="C512" s="27" t="s">
        <v>878</v>
      </c>
      <c r="D512" s="27">
        <f>SUMIF(明细!E:E,B512,明细!M:M)</f>
        <v>0</v>
      </c>
      <c r="E512" s="27"/>
      <c r="F512" s="25">
        <f>SUMIF(业户考核统计!A:A,B512,业户考核统计!F:F)</f>
        <v>0</v>
      </c>
      <c r="G512" s="13"/>
    </row>
    <row r="513" ht="13.5" spans="1:7">
      <c r="A513" s="25">
        <v>510</v>
      </c>
      <c r="B513" s="26" t="s">
        <v>1143</v>
      </c>
      <c r="C513" s="27" t="s">
        <v>874</v>
      </c>
      <c r="D513" s="27">
        <f>SUMIF(明细!E:E,B513,明细!M:M)</f>
        <v>0</v>
      </c>
      <c r="E513" s="27"/>
      <c r="F513" s="25">
        <f>SUMIF(业户考核统计!A:A,B513,业户考核统计!F:F)</f>
        <v>0</v>
      </c>
      <c r="G513" s="13"/>
    </row>
    <row r="514" ht="13.5" spans="1:7">
      <c r="A514" s="25">
        <v>511</v>
      </c>
      <c r="B514" s="26" t="s">
        <v>1144</v>
      </c>
      <c r="C514" s="27" t="s">
        <v>874</v>
      </c>
      <c r="D514" s="27">
        <f>SUMIF(明细!E:E,B514,明细!M:M)</f>
        <v>0</v>
      </c>
      <c r="E514" s="27"/>
      <c r="F514" s="25">
        <f>SUMIF(业户考核统计!A:A,B514,业户考核统计!F:F)</f>
        <v>0</v>
      </c>
      <c r="G514" s="13"/>
    </row>
    <row r="515" ht="13.5" spans="1:7">
      <c r="A515" s="25">
        <v>512</v>
      </c>
      <c r="B515" s="26" t="s">
        <v>1145</v>
      </c>
      <c r="C515" s="27" t="s">
        <v>874</v>
      </c>
      <c r="D515" s="27">
        <f>SUMIF(明细!E:E,B515,明细!M:M)</f>
        <v>0</v>
      </c>
      <c r="E515" s="27"/>
      <c r="F515" s="25">
        <f>SUMIF(业户考核统计!A:A,B515,业户考核统计!F:F)</f>
        <v>0</v>
      </c>
      <c r="G515" s="13"/>
    </row>
    <row r="516" ht="13.5" spans="1:7">
      <c r="A516" s="25">
        <v>513</v>
      </c>
      <c r="B516" s="26" t="s">
        <v>1146</v>
      </c>
      <c r="C516" s="27" t="s">
        <v>878</v>
      </c>
      <c r="D516" s="27">
        <f>SUMIF(明细!E:E,B516,明细!M:M)</f>
        <v>0</v>
      </c>
      <c r="E516" s="27"/>
      <c r="F516" s="25">
        <f>SUMIF(业户考核统计!A:A,B516,业户考核统计!F:F)</f>
        <v>0</v>
      </c>
      <c r="G516" s="13"/>
    </row>
    <row r="517" ht="13.5" spans="1:7">
      <c r="A517" s="25">
        <v>514</v>
      </c>
      <c r="B517" s="26" t="s">
        <v>1147</v>
      </c>
      <c r="C517" s="27" t="s">
        <v>874</v>
      </c>
      <c r="D517" s="27">
        <f>SUMIF(明细!E:E,B517,明细!M:M)</f>
        <v>0</v>
      </c>
      <c r="E517" s="27"/>
      <c r="F517" s="25">
        <f>SUMIF(业户考核统计!A:A,B517,业户考核统计!F:F)</f>
        <v>0</v>
      </c>
      <c r="G517" s="13"/>
    </row>
    <row r="518" ht="13.5" spans="1:7">
      <c r="A518" s="25">
        <v>515</v>
      </c>
      <c r="B518" s="26" t="s">
        <v>1148</v>
      </c>
      <c r="C518" s="27" t="s">
        <v>874</v>
      </c>
      <c r="D518" s="27">
        <f>SUMIF(明细!E:E,B518,明细!M:M)</f>
        <v>0</v>
      </c>
      <c r="E518" s="27"/>
      <c r="F518" s="25">
        <f>SUMIF(业户考核统计!A:A,B518,业户考核统计!F:F)</f>
        <v>0</v>
      </c>
      <c r="G518" s="13"/>
    </row>
    <row r="519" ht="13.5" spans="1:7">
      <c r="A519" s="25">
        <v>516</v>
      </c>
      <c r="B519" s="26" t="s">
        <v>1149</v>
      </c>
      <c r="C519" s="27" t="s">
        <v>874</v>
      </c>
      <c r="D519" s="27">
        <f>SUMIF(明细!E:E,B519,明细!M:M)</f>
        <v>0</v>
      </c>
      <c r="E519" s="27"/>
      <c r="F519" s="25">
        <f>SUMIF(业户考核统计!A:A,B519,业户考核统计!F:F)</f>
        <v>0</v>
      </c>
      <c r="G519" s="13"/>
    </row>
    <row r="520" ht="13.5" spans="1:7">
      <c r="A520" s="25">
        <v>517</v>
      </c>
      <c r="B520" s="26" t="s">
        <v>1150</v>
      </c>
      <c r="C520" s="27" t="s">
        <v>874</v>
      </c>
      <c r="D520" s="27">
        <f>SUMIF(明细!E:E,B520,明细!M:M)</f>
        <v>0</v>
      </c>
      <c r="E520" s="27"/>
      <c r="F520" s="25">
        <f>SUMIF(业户考核统计!A:A,B520,业户考核统计!F:F)</f>
        <v>0</v>
      </c>
      <c r="G520" s="13"/>
    </row>
    <row r="521" ht="13.5" spans="1:7">
      <c r="A521" s="25">
        <v>518</v>
      </c>
      <c r="B521" s="26" t="s">
        <v>1151</v>
      </c>
      <c r="C521" s="27" t="s">
        <v>874</v>
      </c>
      <c r="D521" s="27">
        <f>SUMIF(明细!E:E,B521,明细!M:M)</f>
        <v>0</v>
      </c>
      <c r="E521" s="27"/>
      <c r="F521" s="25">
        <f>SUMIF(业户考核统计!A:A,B521,业户考核统计!F:F)</f>
        <v>0</v>
      </c>
      <c r="G521" s="13"/>
    </row>
    <row r="522" ht="13.5" spans="1:7">
      <c r="A522" s="25">
        <v>519</v>
      </c>
      <c r="B522" s="26" t="s">
        <v>1152</v>
      </c>
      <c r="C522" s="27" t="s">
        <v>874</v>
      </c>
      <c r="D522" s="27">
        <f>SUMIF(明细!E:E,B522,明细!M:M)</f>
        <v>0</v>
      </c>
      <c r="E522" s="27"/>
      <c r="F522" s="25">
        <f>SUMIF(业户考核统计!A:A,B522,业户考核统计!F:F)</f>
        <v>0</v>
      </c>
      <c r="G522" s="13"/>
    </row>
    <row r="523" ht="13.5" spans="1:7">
      <c r="A523" s="25">
        <v>520</v>
      </c>
      <c r="B523" s="26" t="s">
        <v>1153</v>
      </c>
      <c r="C523" s="27" t="s">
        <v>874</v>
      </c>
      <c r="D523" s="27">
        <f>SUMIF(明细!E:E,B523,明细!M:M)</f>
        <v>0</v>
      </c>
      <c r="E523" s="27"/>
      <c r="F523" s="25">
        <f>SUMIF(业户考核统计!A:A,B523,业户考核统计!F:F)</f>
        <v>0</v>
      </c>
      <c r="G523" s="13"/>
    </row>
    <row r="524" ht="13.5" spans="1:7">
      <c r="A524" s="25">
        <v>521</v>
      </c>
      <c r="B524" s="26" t="s">
        <v>1154</v>
      </c>
      <c r="C524" s="27" t="s">
        <v>874</v>
      </c>
      <c r="D524" s="27">
        <f>SUMIF(明细!E:E,B524,明细!M:M)</f>
        <v>0</v>
      </c>
      <c r="E524" s="27"/>
      <c r="F524" s="25">
        <f>SUMIF(业户考核统计!A:A,B524,业户考核统计!F:F)</f>
        <v>0</v>
      </c>
      <c r="G524" s="13"/>
    </row>
    <row r="525" ht="13.5" spans="1:7">
      <c r="A525" s="25">
        <v>522</v>
      </c>
      <c r="B525" s="26" t="s">
        <v>1155</v>
      </c>
      <c r="C525" s="27" t="s">
        <v>874</v>
      </c>
      <c r="D525" s="27">
        <f>SUMIF(明细!E:E,B525,明细!M:M)</f>
        <v>0</v>
      </c>
      <c r="E525" s="27"/>
      <c r="F525" s="25">
        <f>SUMIF(业户考核统计!A:A,B525,业户考核统计!F:F)</f>
        <v>0</v>
      </c>
      <c r="G525" s="13"/>
    </row>
    <row r="526" ht="13.5" spans="1:7">
      <c r="A526" s="25">
        <v>523</v>
      </c>
      <c r="B526" s="26" t="s">
        <v>1156</v>
      </c>
      <c r="C526" s="27" t="s">
        <v>874</v>
      </c>
      <c r="D526" s="27">
        <f>SUMIF(明细!E:E,B526,明细!M:M)</f>
        <v>0</v>
      </c>
      <c r="E526" s="27"/>
      <c r="F526" s="25">
        <f>SUMIF(业户考核统计!A:A,B526,业户考核统计!F:F)</f>
        <v>0</v>
      </c>
      <c r="G526" s="13"/>
    </row>
    <row r="527" ht="13.5" spans="1:7">
      <c r="A527" s="25">
        <v>524</v>
      </c>
      <c r="B527" s="26" t="s">
        <v>1157</v>
      </c>
      <c r="C527" s="27" t="s">
        <v>874</v>
      </c>
      <c r="D527" s="27">
        <f>SUMIF(明细!E:E,B527,明细!M:M)</f>
        <v>0</v>
      </c>
      <c r="E527" s="27"/>
      <c r="F527" s="25">
        <f>SUMIF(业户考核统计!A:A,B527,业户考核统计!F:F)</f>
        <v>0</v>
      </c>
      <c r="G527" s="13"/>
    </row>
    <row r="528" ht="13.5" spans="1:7">
      <c r="A528" s="25">
        <v>525</v>
      </c>
      <c r="B528" s="26" t="s">
        <v>1158</v>
      </c>
      <c r="C528" s="27" t="s">
        <v>878</v>
      </c>
      <c r="D528" s="27">
        <f>SUMIF(明细!E:E,B528,明细!M:M)</f>
        <v>0</v>
      </c>
      <c r="E528" s="27"/>
      <c r="F528" s="25">
        <f>SUMIF(业户考核统计!A:A,B528,业户考核统计!F:F)</f>
        <v>0</v>
      </c>
      <c r="G528" s="13"/>
    </row>
    <row r="529" ht="13.5" spans="1:7">
      <c r="A529" s="25">
        <v>526</v>
      </c>
      <c r="B529" s="26" t="s">
        <v>1159</v>
      </c>
      <c r="C529" s="27" t="s">
        <v>874</v>
      </c>
      <c r="D529" s="27">
        <f>SUMIF(明细!E:E,B529,明细!M:M)</f>
        <v>0</v>
      </c>
      <c r="E529" s="27"/>
      <c r="F529" s="25">
        <f>SUMIF(业户考核统计!A:A,B529,业户考核统计!F:F)</f>
        <v>0</v>
      </c>
      <c r="G529" s="13"/>
    </row>
    <row r="530" ht="13.5" spans="1:7">
      <c r="A530" s="25">
        <v>527</v>
      </c>
      <c r="B530" s="26" t="s">
        <v>1160</v>
      </c>
      <c r="C530" s="27" t="s">
        <v>874</v>
      </c>
      <c r="D530" s="27">
        <f>SUMIF(明细!E:E,B530,明细!M:M)</f>
        <v>0</v>
      </c>
      <c r="E530" s="27"/>
      <c r="F530" s="25">
        <f>SUMIF(业户考核统计!A:A,B530,业户考核统计!F:F)</f>
        <v>0</v>
      </c>
      <c r="G530" s="13"/>
    </row>
    <row r="531" ht="13.5" spans="1:7">
      <c r="A531" s="25">
        <v>528</v>
      </c>
      <c r="B531" s="26" t="s">
        <v>1161</v>
      </c>
      <c r="C531" s="27" t="s">
        <v>874</v>
      </c>
      <c r="D531" s="27">
        <f>SUMIF(明细!E:E,B531,明细!M:M)</f>
        <v>0</v>
      </c>
      <c r="E531" s="27"/>
      <c r="F531" s="25">
        <f>SUMIF(业户考核统计!A:A,B531,业户考核统计!F:F)</f>
        <v>0</v>
      </c>
      <c r="G531" s="13"/>
    </row>
    <row r="532" ht="13.5" spans="1:7">
      <c r="A532" s="25">
        <v>529</v>
      </c>
      <c r="B532" s="26" t="s">
        <v>1162</v>
      </c>
      <c r="C532" s="27" t="s">
        <v>874</v>
      </c>
      <c r="D532" s="27">
        <f>SUMIF(明细!E:E,B532,明细!M:M)</f>
        <v>0</v>
      </c>
      <c r="E532" s="27"/>
      <c r="F532" s="25">
        <f>SUMIF(业户考核统计!A:A,B532,业户考核统计!F:F)</f>
        <v>0</v>
      </c>
      <c r="G532" s="13"/>
    </row>
    <row r="533" ht="13.5" spans="1:7">
      <c r="A533" s="25">
        <v>530</v>
      </c>
      <c r="B533" s="26" t="s">
        <v>1163</v>
      </c>
      <c r="C533" s="27" t="s">
        <v>878</v>
      </c>
      <c r="D533" s="27">
        <f>SUMIF(明细!E:E,B533,明细!M:M)</f>
        <v>0</v>
      </c>
      <c r="E533" s="27"/>
      <c r="F533" s="25">
        <f>SUMIF(业户考核统计!A:A,B533,业户考核统计!F:F)</f>
        <v>0</v>
      </c>
      <c r="G533" s="13"/>
    </row>
    <row r="534" s="13" customFormat="1" ht="13.5" spans="1:6">
      <c r="A534" s="25">
        <v>531</v>
      </c>
      <c r="B534" s="26" t="s">
        <v>1164</v>
      </c>
      <c r="C534" s="27" t="s">
        <v>874</v>
      </c>
      <c r="D534" s="25" t="s">
        <v>1165</v>
      </c>
      <c r="E534" s="27"/>
      <c r="F534" s="25">
        <f>SUMIF(业户考核统计!A:A,B534,业户考核统计!F:F)</f>
        <v>0</v>
      </c>
    </row>
    <row r="535" s="13" customFormat="1" ht="13.5" spans="1:6">
      <c r="A535" s="25">
        <v>532</v>
      </c>
      <c r="B535" s="26" t="s">
        <v>1166</v>
      </c>
      <c r="C535" s="27" t="s">
        <v>874</v>
      </c>
      <c r="D535" s="25" t="s">
        <v>1165</v>
      </c>
      <c r="E535" s="27"/>
      <c r="F535" s="25">
        <f>SUMIF(业户考核统计!A:A,B535,业户考核统计!F:F)</f>
        <v>0</v>
      </c>
    </row>
    <row r="536" s="13" customFormat="1" ht="13.5" spans="1:6">
      <c r="A536" s="25">
        <v>533</v>
      </c>
      <c r="B536" s="26" t="s">
        <v>1167</v>
      </c>
      <c r="C536" s="27" t="s">
        <v>874</v>
      </c>
      <c r="D536" s="25" t="s">
        <v>1165</v>
      </c>
      <c r="E536" s="27"/>
      <c r="F536" s="25">
        <f>SUMIF(业户考核统计!A:A,B536,业户考核统计!F:F)</f>
        <v>0</v>
      </c>
    </row>
    <row r="537" s="13" customFormat="1" ht="13.5" spans="1:6">
      <c r="A537" s="25">
        <v>534</v>
      </c>
      <c r="B537" s="26" t="s">
        <v>1168</v>
      </c>
      <c r="C537" s="27" t="s">
        <v>874</v>
      </c>
      <c r="D537" s="25" t="s">
        <v>1165</v>
      </c>
      <c r="E537" s="27"/>
      <c r="F537" s="25">
        <f>SUMIF(业户考核统计!A:A,B537,业户考核统计!F:F)</f>
        <v>0</v>
      </c>
    </row>
    <row r="538" s="13" customFormat="1" ht="13.5" spans="1:6">
      <c r="A538" s="25">
        <v>535</v>
      </c>
      <c r="B538" s="26" t="s">
        <v>1169</v>
      </c>
      <c r="C538" s="27" t="s">
        <v>874</v>
      </c>
      <c r="D538" s="25" t="s">
        <v>1165</v>
      </c>
      <c r="E538" s="27"/>
      <c r="F538" s="25">
        <f>SUMIF(业户考核统计!A:A,B538,业户考核统计!F:F)</f>
        <v>0</v>
      </c>
    </row>
    <row r="539" s="13" customFormat="1" ht="13.5" spans="1:6">
      <c r="A539" s="25">
        <v>536</v>
      </c>
      <c r="B539" s="26" t="s">
        <v>1170</v>
      </c>
      <c r="C539" s="27" t="s">
        <v>874</v>
      </c>
      <c r="D539" s="25" t="s">
        <v>1165</v>
      </c>
      <c r="E539" s="27"/>
      <c r="F539" s="25">
        <f>SUMIF(业户考核统计!A:A,B539,业户考核统计!F:F)</f>
        <v>0</v>
      </c>
    </row>
    <row r="540" s="13" customFormat="1" ht="13.5" spans="1:6">
      <c r="A540" s="25">
        <v>537</v>
      </c>
      <c r="B540" s="26" t="s">
        <v>1171</v>
      </c>
      <c r="C540" s="27" t="s">
        <v>874</v>
      </c>
      <c r="D540" s="25" t="s">
        <v>1165</v>
      </c>
      <c r="E540" s="27"/>
      <c r="F540" s="25">
        <f>SUMIF(业户考核统计!A:A,B540,业户考核统计!F:F)</f>
        <v>0</v>
      </c>
    </row>
    <row r="541" s="13" customFormat="1" ht="13.5" spans="1:6">
      <c r="A541" s="25">
        <v>538</v>
      </c>
      <c r="B541" s="26" t="s">
        <v>1172</v>
      </c>
      <c r="C541" s="27" t="s">
        <v>874</v>
      </c>
      <c r="D541" s="25" t="s">
        <v>1165</v>
      </c>
      <c r="E541" s="27"/>
      <c r="F541" s="25">
        <f>SUMIF(业户考核统计!A:A,B541,业户考核统计!F:F)</f>
        <v>0</v>
      </c>
    </row>
    <row r="542" s="13" customFormat="1" ht="13.5" spans="1:6">
      <c r="A542" s="25">
        <v>539</v>
      </c>
      <c r="B542" s="26" t="s">
        <v>1173</v>
      </c>
      <c r="C542" s="27" t="s">
        <v>874</v>
      </c>
      <c r="D542" s="25" t="s">
        <v>1165</v>
      </c>
      <c r="E542" s="27"/>
      <c r="F542" s="25">
        <f>SUMIF(业户考核统计!A:A,B542,业户考核统计!F:F)</f>
        <v>0</v>
      </c>
    </row>
    <row r="543" s="13" customFormat="1" ht="13.5" spans="1:6">
      <c r="A543" s="25">
        <v>540</v>
      </c>
      <c r="B543" s="26" t="s">
        <v>1174</v>
      </c>
      <c r="C543" s="27" t="s">
        <v>874</v>
      </c>
      <c r="D543" s="25" t="s">
        <v>1165</v>
      </c>
      <c r="E543" s="27"/>
      <c r="F543" s="25">
        <f>SUMIF(业户考核统计!A:A,B543,业户考核统计!F:F)</f>
        <v>0</v>
      </c>
    </row>
  </sheetData>
  <sortState ref="A4:E543">
    <sortCondition ref="D4:D543" descending="1"/>
  </sortState>
  <mergeCells count="2">
    <mergeCell ref="A1:B1"/>
    <mergeCell ref="A2:E2"/>
  </mergeCells>
  <printOptions horizontalCentered="1"/>
  <pageMargins left="0.275" right="0.196527777777778" top="0.66875" bottom="1" header="0.5" footer="0.5"/>
  <pageSetup paperSize="9" scale="7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3"/>
  <sheetViews>
    <sheetView topLeftCell="A48" workbookViewId="0">
      <selection activeCell="A1" sqref="A1"/>
    </sheetView>
  </sheetViews>
  <sheetFormatPr defaultColWidth="9" defaultRowHeight="12.75"/>
  <cols>
    <col min="1" max="1" width="9.57142857142857" style="14"/>
    <col min="2" max="2" width="51.1428571428571" style="13" customWidth="1"/>
    <col min="3" max="3" width="13.2857142857143" style="13" customWidth="1"/>
    <col min="4" max="4" width="13.4285714285714" style="15" customWidth="1"/>
    <col min="5" max="5" width="20" style="16" customWidth="1"/>
    <col min="6" max="6" width="12.2857142857143" style="13" customWidth="1"/>
    <col min="7" max="7" width="33.1428571428571" style="16" customWidth="1"/>
    <col min="8" max="8" width="19.1428571428571" style="13" hidden="1" customWidth="1"/>
    <col min="9" max="16384" width="9" style="14"/>
  </cols>
  <sheetData>
    <row r="1" ht="29" customHeight="1" spans="1:8">
      <c r="A1" s="17" t="s">
        <v>1175</v>
      </c>
      <c r="B1" s="18"/>
      <c r="C1" s="18"/>
      <c r="D1" s="19"/>
      <c r="E1" s="20"/>
      <c r="F1" s="18"/>
      <c r="G1" s="20"/>
      <c r="H1" s="18"/>
    </row>
    <row r="2" s="13" customFormat="1" ht="35" customHeight="1" spans="1:8">
      <c r="A2" s="21" t="s">
        <v>1176</v>
      </c>
      <c r="B2" s="21"/>
      <c r="C2" s="21"/>
      <c r="D2" s="21"/>
      <c r="E2" s="21"/>
      <c r="F2" s="21"/>
      <c r="G2" s="21"/>
      <c r="H2" s="22"/>
    </row>
    <row r="3" s="13" customFormat="1" ht="36" customHeight="1" spans="1:8">
      <c r="A3" s="23" t="s">
        <v>2</v>
      </c>
      <c r="B3" s="23" t="s">
        <v>6</v>
      </c>
      <c r="C3" s="23" t="s">
        <v>5</v>
      </c>
      <c r="D3" s="23" t="s">
        <v>1177</v>
      </c>
      <c r="E3" s="24" t="s">
        <v>1178</v>
      </c>
      <c r="F3" s="23" t="s">
        <v>1179</v>
      </c>
      <c r="G3" s="24" t="s">
        <v>872</v>
      </c>
      <c r="H3" s="24" t="s">
        <v>873</v>
      </c>
    </row>
    <row r="4" s="13" customFormat="1" ht="13.5" spans="1:8">
      <c r="A4" s="25">
        <f>RANK(F4,$F$4:$F$533)</f>
        <v>1</v>
      </c>
      <c r="B4" s="26" t="s">
        <v>110</v>
      </c>
      <c r="C4" s="27" t="s">
        <v>874</v>
      </c>
      <c r="D4" s="25">
        <f>SUMIF(业户考核统计!A:A,B4,业户考核统计!G:G)</f>
        <v>2</v>
      </c>
      <c r="E4" s="27">
        <f>SUMIF(明细!E:E,B4,明细!N:N)</f>
        <v>2</v>
      </c>
      <c r="F4" s="28">
        <f t="shared" ref="F4:F67" si="0">IF(D4=0,"-",E4/D4)</f>
        <v>1</v>
      </c>
      <c r="G4" s="27"/>
      <c r="H4" s="25">
        <f>SUMIF(业户考核统计!A:A,B4,业户考核统计!F:F)</f>
        <v>2</v>
      </c>
    </row>
    <row r="5" s="13" customFormat="1" ht="13.5" spans="1:8">
      <c r="A5" s="25">
        <f>RANK(F5,$F$4:$F$533)</f>
        <v>1</v>
      </c>
      <c r="B5" s="26" t="s">
        <v>675</v>
      </c>
      <c r="C5" s="27" t="s">
        <v>874</v>
      </c>
      <c r="D5" s="25">
        <f>SUMIF(业户考核统计!A:A,B5,业户考核统计!G:G)</f>
        <v>1</v>
      </c>
      <c r="E5" s="27">
        <f>SUMIF(明细!E:E,B5,明细!N:N)</f>
        <v>1</v>
      </c>
      <c r="F5" s="28">
        <f t="shared" si="0"/>
        <v>1</v>
      </c>
      <c r="G5" s="27"/>
      <c r="H5" s="25">
        <f>SUMIF(业户考核统计!A:A,B5,业户考核统计!F:F)</f>
        <v>1</v>
      </c>
    </row>
    <row r="6" s="13" customFormat="1" ht="13.5" spans="1:8">
      <c r="A6" s="25">
        <f>RANK(F6,$F$4:$F$533)</f>
        <v>1</v>
      </c>
      <c r="B6" s="26" t="s">
        <v>251</v>
      </c>
      <c r="C6" s="27" t="s">
        <v>874</v>
      </c>
      <c r="D6" s="25">
        <f>SUMIF(业户考核统计!A:A,B6,业户考核统计!G:G)</f>
        <v>1</v>
      </c>
      <c r="E6" s="27">
        <f>SUMIF(明细!E:E,B6,明细!N:N)</f>
        <v>1</v>
      </c>
      <c r="F6" s="28">
        <f t="shared" si="0"/>
        <v>1</v>
      </c>
      <c r="G6" s="27"/>
      <c r="H6" s="25">
        <f>SUMIF(业户考核统计!A:A,B6,业户考核统计!F:F)</f>
        <v>1</v>
      </c>
    </row>
    <row r="7" s="13" customFormat="1" ht="13.5" spans="1:8">
      <c r="A7" s="25">
        <f>RANK(F7,$F$4:$F$533)</f>
        <v>1</v>
      </c>
      <c r="B7" s="26" t="s">
        <v>615</v>
      </c>
      <c r="C7" s="27" t="s">
        <v>874</v>
      </c>
      <c r="D7" s="25">
        <f>SUMIF(业户考核统计!A:A,B7,业户考核统计!G:G)</f>
        <v>1</v>
      </c>
      <c r="E7" s="27">
        <f>SUMIF(明细!E:E,B7,明细!N:N)</f>
        <v>1</v>
      </c>
      <c r="F7" s="28">
        <f t="shared" si="0"/>
        <v>1</v>
      </c>
      <c r="G7" s="27"/>
      <c r="H7" s="25">
        <f>SUMIF(业户考核统计!A:A,B7,业户考核统计!F:F)</f>
        <v>1</v>
      </c>
    </row>
    <row r="8" s="13" customFormat="1" ht="13.5" spans="1:8">
      <c r="A8" s="25">
        <f>RANK(F8,$F$4:$F$533)</f>
        <v>1</v>
      </c>
      <c r="B8" s="26" t="s">
        <v>843</v>
      </c>
      <c r="C8" s="27" t="s">
        <v>874</v>
      </c>
      <c r="D8" s="25">
        <f>SUMIF(业户考核统计!A:A,B8,业户考核统计!G:G)</f>
        <v>1</v>
      </c>
      <c r="E8" s="27">
        <f>SUMIF(明细!E:E,B8,明细!N:N)</f>
        <v>1</v>
      </c>
      <c r="F8" s="28">
        <f t="shared" si="0"/>
        <v>1</v>
      </c>
      <c r="G8" s="27"/>
      <c r="H8" s="25">
        <f>SUMIF(业户考核统计!A:A,B8,业户考核统计!F:F)</f>
        <v>1</v>
      </c>
    </row>
    <row r="9" s="13" customFormat="1" ht="13.5" spans="1:8">
      <c r="A9" s="25">
        <f>RANK(F9,$F$4:$F$533)</f>
        <v>6</v>
      </c>
      <c r="B9" s="26" t="s">
        <v>17</v>
      </c>
      <c r="C9" s="27" t="s">
        <v>874</v>
      </c>
      <c r="D9" s="25">
        <f>SUMIF(业户考核统计!A:A,B9,业户考核统计!G:G)</f>
        <v>6</v>
      </c>
      <c r="E9" s="27">
        <f>SUMIF(明细!E:E,B9,明细!N:N)</f>
        <v>5</v>
      </c>
      <c r="F9" s="28">
        <f t="shared" si="0"/>
        <v>0.833333333333333</v>
      </c>
      <c r="G9" s="27"/>
      <c r="H9" s="25">
        <f>SUMIF(业户考核统计!A:A,B9,业户考核统计!F:F)</f>
        <v>5</v>
      </c>
    </row>
    <row r="10" s="13" customFormat="1" ht="13.5" spans="1:8">
      <c r="A10" s="25">
        <f>RANK(F10,$F$4:$F$533)</f>
        <v>7</v>
      </c>
      <c r="B10" s="26" t="s">
        <v>309</v>
      </c>
      <c r="C10" s="27" t="s">
        <v>874</v>
      </c>
      <c r="D10" s="25">
        <f>SUMIF(业户考核统计!A:A,B10,业户考核统计!G:G)</f>
        <v>28</v>
      </c>
      <c r="E10" s="27">
        <f>SUMIF(明细!E:E,B10,明细!N:N)</f>
        <v>18</v>
      </c>
      <c r="F10" s="28">
        <f t="shared" si="0"/>
        <v>0.642857142857143</v>
      </c>
      <c r="G10" s="27"/>
      <c r="H10" s="25">
        <f>SUMIF(业户考核统计!A:A,B10,业户考核统计!F:F)</f>
        <v>18</v>
      </c>
    </row>
    <row r="11" s="13" customFormat="1" ht="13.5" spans="1:8">
      <c r="A11" s="25">
        <f>RANK(F11,$F$4:$F$533)</f>
        <v>8</v>
      </c>
      <c r="B11" s="26" t="s">
        <v>139</v>
      </c>
      <c r="C11" s="27" t="s">
        <v>874</v>
      </c>
      <c r="D11" s="25">
        <f>SUMIF(业户考核统计!A:A,B11,业户考核统计!G:G)</f>
        <v>22</v>
      </c>
      <c r="E11" s="27">
        <f>SUMIF(明细!E:E,B11,明细!N:N)</f>
        <v>11</v>
      </c>
      <c r="F11" s="28">
        <f t="shared" si="0"/>
        <v>0.5</v>
      </c>
      <c r="G11" s="27"/>
      <c r="H11" s="25">
        <f>SUMIF(业户考核统计!A:A,B11,业户考核统计!F:F)</f>
        <v>11</v>
      </c>
    </row>
    <row r="12" s="13" customFormat="1" ht="13.5" spans="1:8">
      <c r="A12" s="25">
        <f>RANK(F12,$F$4:$F$533)</f>
        <v>8</v>
      </c>
      <c r="B12" s="26" t="s">
        <v>153</v>
      </c>
      <c r="C12" s="27" t="s">
        <v>874</v>
      </c>
      <c r="D12" s="25">
        <f>SUMIF(业户考核统计!A:A,B12,业户考核统计!G:G)</f>
        <v>8</v>
      </c>
      <c r="E12" s="27">
        <f>SUMIF(明细!E:E,B12,明细!N:N)</f>
        <v>4</v>
      </c>
      <c r="F12" s="28">
        <f t="shared" si="0"/>
        <v>0.5</v>
      </c>
      <c r="G12" s="27"/>
      <c r="H12" s="25">
        <f>SUMIF(业户考核统计!A:A,B12,业户考核统计!F:F)</f>
        <v>4</v>
      </c>
    </row>
    <row r="13" s="13" customFormat="1" ht="13.5" spans="1:8">
      <c r="A13" s="25">
        <f>RANK(F13,$F$4:$F$533)</f>
        <v>8</v>
      </c>
      <c r="B13" s="26" t="s">
        <v>34</v>
      </c>
      <c r="C13" s="27" t="s">
        <v>874</v>
      </c>
      <c r="D13" s="25">
        <f>SUMIF(业户考核统计!A:A,B13,业户考核统计!G:G)</f>
        <v>4</v>
      </c>
      <c r="E13" s="27">
        <f>SUMIF(明细!E:E,B13,明细!N:N)</f>
        <v>2</v>
      </c>
      <c r="F13" s="28">
        <f t="shared" si="0"/>
        <v>0.5</v>
      </c>
      <c r="G13" s="27"/>
      <c r="H13" s="25">
        <f>SUMIF(业户考核统计!A:A,B13,业户考核统计!F:F)</f>
        <v>2</v>
      </c>
    </row>
    <row r="14" s="13" customFormat="1" ht="13.5" spans="1:8">
      <c r="A14" s="25">
        <f>RANK(F14,$F$4:$F$533)</f>
        <v>8</v>
      </c>
      <c r="B14" s="26" t="s">
        <v>302</v>
      </c>
      <c r="C14" s="27" t="s">
        <v>874</v>
      </c>
      <c r="D14" s="25">
        <f>SUMIF(业户考核统计!A:A,B14,业户考核统计!G:G)</f>
        <v>2</v>
      </c>
      <c r="E14" s="27">
        <f>SUMIF(明细!E:E,B14,明细!N:N)</f>
        <v>1</v>
      </c>
      <c r="F14" s="28">
        <f t="shared" si="0"/>
        <v>0.5</v>
      </c>
      <c r="G14" s="27"/>
      <c r="H14" s="25">
        <f>SUMIF(业户考核统计!A:A,B14,业户考核统计!F:F)</f>
        <v>1</v>
      </c>
    </row>
    <row r="15" s="13" customFormat="1" ht="13.5" spans="1:8">
      <c r="A15" s="25">
        <f>RANK(F15,$F$4:$F$533)</f>
        <v>8</v>
      </c>
      <c r="B15" s="26" t="s">
        <v>430</v>
      </c>
      <c r="C15" s="27" t="s">
        <v>874</v>
      </c>
      <c r="D15" s="25">
        <f>SUMIF(业户考核统计!A:A,B15,业户考核统计!G:G)</f>
        <v>2</v>
      </c>
      <c r="E15" s="27">
        <f>SUMIF(明细!E:E,B15,明细!N:N)</f>
        <v>1</v>
      </c>
      <c r="F15" s="28">
        <f t="shared" si="0"/>
        <v>0.5</v>
      </c>
      <c r="G15" s="27"/>
      <c r="H15" s="25">
        <f>SUMIF(业户考核统计!A:A,B15,业户考核统计!F:F)</f>
        <v>1</v>
      </c>
    </row>
    <row r="16" s="13" customFormat="1" ht="13.5" spans="1:8">
      <c r="A16" s="25">
        <f>RANK(F16,$F$4:$F$533)</f>
        <v>8</v>
      </c>
      <c r="B16" s="26" t="s">
        <v>44</v>
      </c>
      <c r="C16" s="27" t="s">
        <v>874</v>
      </c>
      <c r="D16" s="25">
        <f>SUMIF(业户考核统计!A:A,B16,业户考核统计!G:G)</f>
        <v>2</v>
      </c>
      <c r="E16" s="27">
        <f>SUMIF(明细!E:E,B16,明细!N:N)</f>
        <v>1</v>
      </c>
      <c r="F16" s="28">
        <f t="shared" si="0"/>
        <v>0.5</v>
      </c>
      <c r="G16" s="27"/>
      <c r="H16" s="25">
        <f>SUMIF(业户考核统计!A:A,B16,业户考核统计!F:F)</f>
        <v>1</v>
      </c>
    </row>
    <row r="17" s="13" customFormat="1" ht="13.5" spans="1:8">
      <c r="A17" s="25">
        <f>RANK(F17,$F$4:$F$533)</f>
        <v>8</v>
      </c>
      <c r="B17" s="26" t="s">
        <v>23</v>
      </c>
      <c r="C17" s="27" t="s">
        <v>874</v>
      </c>
      <c r="D17" s="25">
        <f>SUMIF(业户考核统计!A:A,B17,业户考核统计!G:G)</f>
        <v>2</v>
      </c>
      <c r="E17" s="27">
        <f>SUMIF(明细!E:E,B17,明细!N:N)</f>
        <v>1</v>
      </c>
      <c r="F17" s="28">
        <f t="shared" si="0"/>
        <v>0.5</v>
      </c>
      <c r="G17" s="27"/>
      <c r="H17" s="25">
        <f>SUMIF(业户考核统计!A:A,B17,业户考核统计!F:F)</f>
        <v>1</v>
      </c>
    </row>
    <row r="18" s="13" customFormat="1" ht="13.5" spans="1:8">
      <c r="A18" s="25">
        <f>RANK(F18,$F$4:$F$533)</f>
        <v>8</v>
      </c>
      <c r="B18" s="26" t="s">
        <v>279</v>
      </c>
      <c r="C18" s="27" t="s">
        <v>874</v>
      </c>
      <c r="D18" s="25">
        <f>SUMIF(业户考核统计!A:A,B18,业户考核统计!G:G)</f>
        <v>2</v>
      </c>
      <c r="E18" s="27">
        <f>SUMIF(明细!E:E,B18,明细!N:N)</f>
        <v>1</v>
      </c>
      <c r="F18" s="28">
        <f t="shared" si="0"/>
        <v>0.5</v>
      </c>
      <c r="G18" s="27"/>
      <c r="H18" s="25">
        <f>SUMIF(业户考核统计!A:A,B18,业户考核统计!F:F)</f>
        <v>1</v>
      </c>
    </row>
    <row r="19" s="13" customFormat="1" ht="13.5" spans="1:8">
      <c r="A19" s="25">
        <f>RANK(F19,$F$4:$F$533)</f>
        <v>16</v>
      </c>
      <c r="B19" s="26" t="s">
        <v>20</v>
      </c>
      <c r="C19" s="27" t="s">
        <v>874</v>
      </c>
      <c r="D19" s="25">
        <f>SUMIF(业户考核统计!A:A,B19,业户考核统计!G:G)</f>
        <v>15</v>
      </c>
      <c r="E19" s="27">
        <f>SUMIF(明细!E:E,B19,明细!N:N)</f>
        <v>7</v>
      </c>
      <c r="F19" s="28">
        <f t="shared" si="0"/>
        <v>0.466666666666667</v>
      </c>
      <c r="G19" s="27"/>
      <c r="H19" s="25">
        <f>SUMIF(业户考核统计!A:A,B19,业户考核统计!F:F)</f>
        <v>7</v>
      </c>
    </row>
    <row r="20" s="13" customFormat="1" ht="13.5" spans="1:8">
      <c r="A20" s="25">
        <f>RANK(F20,$F$4:$F$533)</f>
        <v>17</v>
      </c>
      <c r="B20" s="26" t="s">
        <v>78</v>
      </c>
      <c r="C20" s="27" t="s">
        <v>874</v>
      </c>
      <c r="D20" s="25">
        <f>SUMIF(业户考核统计!A:A,B20,业户考核统计!G:G)</f>
        <v>9</v>
      </c>
      <c r="E20" s="27">
        <f>SUMIF(明细!E:E,B20,明细!N:N)</f>
        <v>4</v>
      </c>
      <c r="F20" s="28">
        <f t="shared" si="0"/>
        <v>0.444444444444444</v>
      </c>
      <c r="G20" s="27"/>
      <c r="H20" s="25">
        <f>SUMIF(业户考核统计!A:A,B20,业户考核统计!F:F)</f>
        <v>4</v>
      </c>
    </row>
    <row r="21" s="13" customFormat="1" ht="13.5" spans="1:8">
      <c r="A21" s="25">
        <f>RANK(F21,$F$4:$F$533)</f>
        <v>18</v>
      </c>
      <c r="B21" s="26" t="s">
        <v>141</v>
      </c>
      <c r="C21" s="27" t="s">
        <v>874</v>
      </c>
      <c r="D21" s="25">
        <f>SUMIF(业户考核统计!A:A,B21,业户考核统计!G:G)</f>
        <v>14</v>
      </c>
      <c r="E21" s="27">
        <f>SUMIF(明细!E:E,B21,明细!N:N)</f>
        <v>6</v>
      </c>
      <c r="F21" s="28">
        <f t="shared" si="0"/>
        <v>0.428571428571429</v>
      </c>
      <c r="G21" s="27"/>
      <c r="H21" s="25">
        <f>SUMIF(业户考核统计!A:A,B21,业户考核统计!F:F)</f>
        <v>6</v>
      </c>
    </row>
    <row r="22" s="13" customFormat="1" ht="13.5" spans="1:8">
      <c r="A22" s="25">
        <f>RANK(F22,$F$4:$F$533)</f>
        <v>18</v>
      </c>
      <c r="B22" s="26" t="s">
        <v>62</v>
      </c>
      <c r="C22" s="27" t="s">
        <v>874</v>
      </c>
      <c r="D22" s="25">
        <f>SUMIF(业户考核统计!A:A,B22,业户考核统计!G:G)</f>
        <v>7</v>
      </c>
      <c r="E22" s="27">
        <f>SUMIF(明细!E:E,B22,明细!N:N)</f>
        <v>3</v>
      </c>
      <c r="F22" s="28">
        <f t="shared" si="0"/>
        <v>0.428571428571429</v>
      </c>
      <c r="G22" s="27"/>
      <c r="H22" s="25">
        <f>SUMIF(业户考核统计!A:A,B22,业户考核统计!F:F)</f>
        <v>3</v>
      </c>
    </row>
    <row r="23" s="13" customFormat="1" ht="13.5" spans="1:8">
      <c r="A23" s="29">
        <f>RANK(F23,$F$4:$F$533)</f>
        <v>20</v>
      </c>
      <c r="B23" s="30" t="s">
        <v>437</v>
      </c>
      <c r="C23" s="31" t="s">
        <v>874</v>
      </c>
      <c r="D23" s="29">
        <f>SUMIF(业户考核统计!A:A,B23,业户考核统计!G:G)</f>
        <v>20</v>
      </c>
      <c r="E23" s="31">
        <f>SUMIF(明细!E:E,B23,明细!N:N)</f>
        <v>8</v>
      </c>
      <c r="F23" s="32">
        <f t="shared" si="0"/>
        <v>0.4</v>
      </c>
      <c r="G23" s="31" t="s">
        <v>1180</v>
      </c>
      <c r="H23" s="29">
        <f>SUMIF(业户考核统计!A:A,B23,业户考核统计!F:F)</f>
        <v>7</v>
      </c>
    </row>
    <row r="24" s="13" customFormat="1" ht="13.5" spans="1:8">
      <c r="A24" s="29">
        <f>RANK(F24,$F$4:$F$533)</f>
        <v>20</v>
      </c>
      <c r="B24" s="30" t="s">
        <v>215</v>
      </c>
      <c r="C24" s="31" t="s">
        <v>874</v>
      </c>
      <c r="D24" s="29">
        <f>SUMIF(业户考核统计!A:A,B24,业户考核统计!G:G)</f>
        <v>20</v>
      </c>
      <c r="E24" s="31">
        <f>SUMIF(明细!E:E,B24,明细!N:N)</f>
        <v>8</v>
      </c>
      <c r="F24" s="32">
        <f t="shared" si="0"/>
        <v>0.4</v>
      </c>
      <c r="G24" s="31" t="s">
        <v>1181</v>
      </c>
      <c r="H24" s="25">
        <f>SUMIF(业户考核统计!A:A,B24,业户考核统计!F:F)</f>
        <v>6</v>
      </c>
    </row>
    <row r="25" s="13" customFormat="1" ht="13.5" spans="1:8">
      <c r="A25" s="25">
        <f>RANK(F25,$F$4:$F$533)</f>
        <v>20</v>
      </c>
      <c r="B25" s="26" t="s">
        <v>707</v>
      </c>
      <c r="C25" s="27" t="s">
        <v>874</v>
      </c>
      <c r="D25" s="25">
        <f>SUMIF(业户考核统计!A:A,B25,业户考核统计!G:G)</f>
        <v>5</v>
      </c>
      <c r="E25" s="27">
        <f>SUMIF(明细!E:E,B25,明细!N:N)</f>
        <v>2</v>
      </c>
      <c r="F25" s="28">
        <f t="shared" si="0"/>
        <v>0.4</v>
      </c>
      <c r="G25" s="27"/>
      <c r="H25" s="29">
        <f>SUMIF(业户考核统计!A:A,B25,业户考核统计!F:F)</f>
        <v>2</v>
      </c>
    </row>
    <row r="26" s="13" customFormat="1" ht="13.5" spans="1:8">
      <c r="A26" s="25">
        <f>RANK(F26,$F$4:$F$533)</f>
        <v>23</v>
      </c>
      <c r="B26" s="26" t="s">
        <v>387</v>
      </c>
      <c r="C26" s="27" t="s">
        <v>874</v>
      </c>
      <c r="D26" s="25">
        <f>SUMIF(业户考核统计!A:A,B26,业户考核统计!G:G)</f>
        <v>12</v>
      </c>
      <c r="E26" s="27">
        <f>SUMIF(明细!E:E,B26,明细!N:N)</f>
        <v>4</v>
      </c>
      <c r="F26" s="28">
        <f t="shared" si="0"/>
        <v>0.333333333333333</v>
      </c>
      <c r="G26" s="27"/>
      <c r="H26" s="25">
        <f>SUMIF(业户考核统计!A:A,B26,业户考核统计!F:F)</f>
        <v>4</v>
      </c>
    </row>
    <row r="27" s="13" customFormat="1" ht="13.5" spans="1:8">
      <c r="A27" s="25">
        <f>RANK(F27,$F$4:$F$533)</f>
        <v>23</v>
      </c>
      <c r="B27" s="26" t="s">
        <v>551</v>
      </c>
      <c r="C27" s="27" t="s">
        <v>874</v>
      </c>
      <c r="D27" s="25">
        <f>SUMIF(业户考核统计!A:A,B27,业户考核统计!G:G)</f>
        <v>3</v>
      </c>
      <c r="E27" s="27">
        <f>SUMIF(明细!E:E,B27,明细!N:N)</f>
        <v>1</v>
      </c>
      <c r="F27" s="28">
        <f t="shared" si="0"/>
        <v>0.333333333333333</v>
      </c>
      <c r="G27" s="27"/>
      <c r="H27" s="25">
        <f>SUMIF(业户考核统计!A:A,B27,业户考核统计!F:F)</f>
        <v>1</v>
      </c>
    </row>
    <row r="28" s="13" customFormat="1" ht="13.5" spans="1:8">
      <c r="A28" s="25">
        <f>RANK(F28,$F$4:$F$533)</f>
        <v>23</v>
      </c>
      <c r="B28" s="26" t="s">
        <v>825</v>
      </c>
      <c r="C28" s="27" t="s">
        <v>874</v>
      </c>
      <c r="D28" s="25">
        <f>SUMIF(业户考核统计!A:A,B28,业户考核统计!G:G)</f>
        <v>3</v>
      </c>
      <c r="E28" s="27">
        <f>SUMIF(明细!E:E,B28,明细!N:N)</f>
        <v>1</v>
      </c>
      <c r="F28" s="28">
        <f t="shared" si="0"/>
        <v>0.333333333333333</v>
      </c>
      <c r="G28" s="27"/>
      <c r="H28" s="25">
        <f>SUMIF(业户考核统计!A:A,B28,业户考核统计!F:F)</f>
        <v>1</v>
      </c>
    </row>
    <row r="29" s="13" customFormat="1" ht="13.5" spans="1:8">
      <c r="A29" s="25">
        <f>RANK(F29,$F$4:$F$533)</f>
        <v>23</v>
      </c>
      <c r="B29" s="26" t="s">
        <v>518</v>
      </c>
      <c r="C29" s="27" t="s">
        <v>874</v>
      </c>
      <c r="D29" s="25">
        <f>SUMIF(业户考核统计!A:A,B29,业户考核统计!G:G)</f>
        <v>3</v>
      </c>
      <c r="E29" s="27">
        <f>SUMIF(明细!E:E,B29,明细!N:N)</f>
        <v>1</v>
      </c>
      <c r="F29" s="28">
        <f t="shared" si="0"/>
        <v>0.333333333333333</v>
      </c>
      <c r="G29" s="27"/>
      <c r="H29" s="25">
        <f>SUMIF(业户考核统计!A:A,B29,业户考核统计!F:F)</f>
        <v>1</v>
      </c>
    </row>
    <row r="30" s="13" customFormat="1" ht="13.5" spans="1:8">
      <c r="A30" s="25">
        <f>RANK(F30,$F$4:$F$533)</f>
        <v>23</v>
      </c>
      <c r="B30" s="26" t="s">
        <v>234</v>
      </c>
      <c r="C30" s="27" t="s">
        <v>874</v>
      </c>
      <c r="D30" s="25">
        <f>SUMIF(业户考核统计!A:A,B30,业户考核统计!G:G)</f>
        <v>3</v>
      </c>
      <c r="E30" s="27">
        <f>SUMIF(明细!E:E,B30,明细!N:N)</f>
        <v>1</v>
      </c>
      <c r="F30" s="28">
        <f t="shared" si="0"/>
        <v>0.333333333333333</v>
      </c>
      <c r="G30" s="27"/>
      <c r="H30" s="25">
        <f>SUMIF(业户考核统计!A:A,B30,业户考核统计!F:F)</f>
        <v>1</v>
      </c>
    </row>
    <row r="31" s="13" customFormat="1" ht="13.5" spans="1:8">
      <c r="A31" s="25">
        <f>RANK(F31,$F$4:$F$533)</f>
        <v>23</v>
      </c>
      <c r="B31" s="26" t="s">
        <v>383</v>
      </c>
      <c r="C31" s="27" t="s">
        <v>874</v>
      </c>
      <c r="D31" s="25">
        <f>SUMIF(业户考核统计!A:A,B31,业户考核统计!G:G)</f>
        <v>3</v>
      </c>
      <c r="E31" s="27">
        <f>SUMIF(明细!E:E,B31,明细!N:N)</f>
        <v>1</v>
      </c>
      <c r="F31" s="28">
        <f t="shared" si="0"/>
        <v>0.333333333333333</v>
      </c>
      <c r="G31" s="27"/>
      <c r="H31" s="25">
        <f>SUMIF(业户考核统计!A:A,B31,业户考核统计!F:F)</f>
        <v>1</v>
      </c>
    </row>
    <row r="32" s="13" customFormat="1" ht="13.5" spans="1:8">
      <c r="A32" s="25">
        <f>RANK(F32,$F$4:$F$533)</f>
        <v>23</v>
      </c>
      <c r="B32" s="26" t="s">
        <v>718</v>
      </c>
      <c r="C32" s="27" t="s">
        <v>874</v>
      </c>
      <c r="D32" s="25">
        <f>SUMIF(业户考核统计!A:A,B32,业户考核统计!G:G)</f>
        <v>3</v>
      </c>
      <c r="E32" s="27">
        <f>SUMIF(明细!E:E,B32,明细!N:N)</f>
        <v>1</v>
      </c>
      <c r="F32" s="28">
        <f t="shared" si="0"/>
        <v>0.333333333333333</v>
      </c>
      <c r="G32" s="27"/>
      <c r="H32" s="25">
        <f>SUMIF(业户考核统计!A:A,B32,业户考核统计!F:F)</f>
        <v>1</v>
      </c>
    </row>
    <row r="33" s="13" customFormat="1" ht="13.5" spans="1:8">
      <c r="A33" s="25">
        <f>RANK(F33,$F$4:$F$533)</f>
        <v>30</v>
      </c>
      <c r="B33" s="26" t="s">
        <v>94</v>
      </c>
      <c r="C33" s="27" t="s">
        <v>874</v>
      </c>
      <c r="D33" s="25">
        <f>SUMIF(业户考核统计!A:A,B33,业户考核统计!G:G)</f>
        <v>25</v>
      </c>
      <c r="E33" s="27">
        <f>SUMIF(明细!E:E,B33,明细!N:N)</f>
        <v>8</v>
      </c>
      <c r="F33" s="28">
        <f t="shared" si="0"/>
        <v>0.32</v>
      </c>
      <c r="G33" s="27"/>
      <c r="H33" s="25">
        <f>SUMIF(业户考核统计!A:A,B33,业户考核统计!F:F)</f>
        <v>8</v>
      </c>
    </row>
    <row r="34" s="13" customFormat="1" ht="13.5" spans="1:8">
      <c r="A34" s="25">
        <f>RANK(F34,$F$4:$F$533)</f>
        <v>31</v>
      </c>
      <c r="B34" s="26" t="s">
        <v>212</v>
      </c>
      <c r="C34" s="27" t="s">
        <v>874</v>
      </c>
      <c r="D34" s="25">
        <f>SUMIF(业户考核统计!A:A,B34,业户考核统计!G:G)</f>
        <v>22</v>
      </c>
      <c r="E34" s="27">
        <f>SUMIF(明细!E:E,B34,明细!N:N)</f>
        <v>7</v>
      </c>
      <c r="F34" s="28">
        <f t="shared" si="0"/>
        <v>0.318181818181818</v>
      </c>
      <c r="G34" s="27"/>
      <c r="H34" s="25">
        <f>SUMIF(业户考核统计!A:A,B34,业户考核统计!F:F)</f>
        <v>7</v>
      </c>
    </row>
    <row r="35" s="13" customFormat="1" ht="13.5" spans="1:8">
      <c r="A35" s="25">
        <f>RANK(F35,$F$4:$F$533)</f>
        <v>32</v>
      </c>
      <c r="B35" s="26" t="s">
        <v>347</v>
      </c>
      <c r="C35" s="27" t="s">
        <v>874</v>
      </c>
      <c r="D35" s="25">
        <f>SUMIF(业户考核统计!A:A,B35,业户考核统计!G:G)</f>
        <v>16</v>
      </c>
      <c r="E35" s="27">
        <f>SUMIF(明细!E:E,B35,明细!N:N)</f>
        <v>5</v>
      </c>
      <c r="F35" s="28">
        <f t="shared" si="0"/>
        <v>0.3125</v>
      </c>
      <c r="G35" s="27"/>
      <c r="H35" s="25">
        <f>SUMIF(业户考核统计!A:A,B35,业户考核统计!F:F)</f>
        <v>5</v>
      </c>
    </row>
    <row r="36" s="13" customFormat="1" ht="13.5" spans="1:8">
      <c r="A36" s="25">
        <f>RANK(F36,$F$4:$F$533)</f>
        <v>33</v>
      </c>
      <c r="B36" s="26" t="s">
        <v>422</v>
      </c>
      <c r="C36" s="27" t="s">
        <v>874</v>
      </c>
      <c r="D36" s="25">
        <f>SUMIF(业户考核统计!A:A,B36,业户考核统计!G:G)</f>
        <v>7</v>
      </c>
      <c r="E36" s="27">
        <f>SUMIF(明细!E:E,B36,明细!N:N)</f>
        <v>2</v>
      </c>
      <c r="F36" s="28">
        <f t="shared" si="0"/>
        <v>0.285714285714286</v>
      </c>
      <c r="G36" s="27"/>
      <c r="H36" s="25">
        <f>SUMIF(业户考核统计!A:A,B36,业户考核统计!F:F)</f>
        <v>2</v>
      </c>
    </row>
    <row r="37" s="13" customFormat="1" ht="13.5" spans="1:8">
      <c r="A37" s="25">
        <f>RANK(F37,$F$4:$F$533)</f>
        <v>33</v>
      </c>
      <c r="B37" s="26" t="s">
        <v>349</v>
      </c>
      <c r="C37" s="27" t="s">
        <v>874</v>
      </c>
      <c r="D37" s="25">
        <f>SUMIF(业户考核统计!A:A,B37,业户考核统计!G:G)</f>
        <v>7</v>
      </c>
      <c r="E37" s="27">
        <f>SUMIF(明细!E:E,B37,明细!N:N)</f>
        <v>2</v>
      </c>
      <c r="F37" s="28">
        <f t="shared" si="0"/>
        <v>0.285714285714286</v>
      </c>
      <c r="G37" s="27"/>
      <c r="H37" s="25">
        <f>SUMIF(业户考核统计!A:A,B37,业户考核统计!F:F)</f>
        <v>2</v>
      </c>
    </row>
    <row r="38" s="13" customFormat="1" ht="13.5" spans="1:8">
      <c r="A38" s="25">
        <f>RANK(F38,$F$4:$F$533)</f>
        <v>35</v>
      </c>
      <c r="B38" s="26" t="s">
        <v>15</v>
      </c>
      <c r="C38" s="27" t="s">
        <v>874</v>
      </c>
      <c r="D38" s="25">
        <f>SUMIF(业户考核统计!A:A,B38,业户考核统计!G:G)</f>
        <v>47</v>
      </c>
      <c r="E38" s="27">
        <f>SUMIF(明细!E:E,B38,明细!N:N)</f>
        <v>13</v>
      </c>
      <c r="F38" s="28">
        <f t="shared" si="0"/>
        <v>0.276595744680851</v>
      </c>
      <c r="G38" s="27"/>
      <c r="H38" s="25">
        <f>SUMIF(业户考核统计!A:A,B38,业户考核统计!F:F)</f>
        <v>13</v>
      </c>
    </row>
    <row r="39" s="13" customFormat="1" ht="13.5" spans="1:8">
      <c r="A39" s="25">
        <f>RANK(F39,$F$4:$F$533)</f>
        <v>36</v>
      </c>
      <c r="B39" s="26" t="s">
        <v>39</v>
      </c>
      <c r="C39" s="27" t="s">
        <v>874</v>
      </c>
      <c r="D39" s="25">
        <f>SUMIF(业户考核统计!A:A,B39,业户考核统计!G:G)</f>
        <v>11</v>
      </c>
      <c r="E39" s="27">
        <f>SUMIF(明细!E:E,B39,明细!N:N)</f>
        <v>3</v>
      </c>
      <c r="F39" s="28">
        <f t="shared" si="0"/>
        <v>0.272727272727273</v>
      </c>
      <c r="G39" s="27"/>
      <c r="H39" s="25">
        <f>SUMIF(业户考核统计!A:A,B39,业户考核统计!F:F)</f>
        <v>3</v>
      </c>
    </row>
    <row r="40" s="13" customFormat="1" ht="13.5" spans="1:8">
      <c r="A40" s="25">
        <f>RANK(F40,$F$4:$F$533)</f>
        <v>37</v>
      </c>
      <c r="B40" s="26" t="s">
        <v>159</v>
      </c>
      <c r="C40" s="27" t="s">
        <v>874</v>
      </c>
      <c r="D40" s="25">
        <f>SUMIF(业户考核统计!A:A,B40,业户考核统计!G:G)</f>
        <v>15</v>
      </c>
      <c r="E40" s="27">
        <f>SUMIF(明细!E:E,B40,明细!N:N)</f>
        <v>4</v>
      </c>
      <c r="F40" s="28">
        <f t="shared" si="0"/>
        <v>0.266666666666667</v>
      </c>
      <c r="G40" s="27"/>
      <c r="H40" s="25">
        <f>SUMIF(业户考核统计!A:A,B40,业户考核统计!F:F)</f>
        <v>4</v>
      </c>
    </row>
    <row r="41" s="13" customFormat="1" ht="13.5" spans="1:8">
      <c r="A41" s="29">
        <f>RANK(F41,$F$4:$F$533)</f>
        <v>38</v>
      </c>
      <c r="B41" s="30" t="s">
        <v>171</v>
      </c>
      <c r="C41" s="31" t="s">
        <v>875</v>
      </c>
      <c r="D41" s="29">
        <f>SUMIF(业户考核统计!A:A,B41,业户考核统计!G:G)</f>
        <v>35</v>
      </c>
      <c r="E41" s="31">
        <f>SUMIF(明细!E:E,B41,明细!N:N)</f>
        <v>9</v>
      </c>
      <c r="F41" s="32">
        <f t="shared" si="0"/>
        <v>0.257142857142857</v>
      </c>
      <c r="G41" s="31" t="s">
        <v>876</v>
      </c>
      <c r="H41" s="29">
        <f>SUMIF(业户考核统计!A:A,B41,业户考核统计!F:F)</f>
        <v>9</v>
      </c>
    </row>
    <row r="42" s="13" customFormat="1" ht="13.5" spans="1:8">
      <c r="A42" s="25">
        <f>RANK(F42,$F$4:$F$533)</f>
        <v>39</v>
      </c>
      <c r="B42" s="26" t="s">
        <v>29</v>
      </c>
      <c r="C42" s="27" t="s">
        <v>874</v>
      </c>
      <c r="D42" s="25">
        <f>SUMIF(业户考核统计!A:A,B42,业户考核统计!G:G)</f>
        <v>24</v>
      </c>
      <c r="E42" s="27">
        <f>SUMIF(明细!E:E,B42,明细!N:N)</f>
        <v>6</v>
      </c>
      <c r="F42" s="28">
        <f t="shared" si="0"/>
        <v>0.25</v>
      </c>
      <c r="G42" s="27"/>
      <c r="H42" s="25">
        <f>SUMIF(业户考核统计!A:A,B42,业户考核统计!F:F)</f>
        <v>6</v>
      </c>
    </row>
    <row r="43" s="13" customFormat="1" ht="13.5" spans="1:8">
      <c r="A43" s="25">
        <f>RANK(F43,$F$4:$F$533)</f>
        <v>39</v>
      </c>
      <c r="B43" s="26" t="s">
        <v>88</v>
      </c>
      <c r="C43" s="27" t="s">
        <v>874</v>
      </c>
      <c r="D43" s="25">
        <f>SUMIF(业户考核统计!A:A,B43,业户考核统计!G:G)</f>
        <v>20</v>
      </c>
      <c r="E43" s="27">
        <f>SUMIF(明细!E:E,B43,明细!N:N)</f>
        <v>5</v>
      </c>
      <c r="F43" s="28">
        <f t="shared" si="0"/>
        <v>0.25</v>
      </c>
      <c r="G43" s="27"/>
      <c r="H43" s="25">
        <f>SUMIF(业户考核统计!A:A,B43,业户考核统计!F:F)</f>
        <v>5</v>
      </c>
    </row>
    <row r="44" s="13" customFormat="1" ht="13.5" spans="1:8">
      <c r="A44" s="29">
        <f>RANK(F44,$F$4:$F$533)</f>
        <v>39</v>
      </c>
      <c r="B44" s="30" t="s">
        <v>36</v>
      </c>
      <c r="C44" s="31" t="s">
        <v>874</v>
      </c>
      <c r="D44" s="29">
        <f>SUMIF(业户考核统计!A:A,B44,业户考核统计!G:G)</f>
        <v>12</v>
      </c>
      <c r="E44" s="31">
        <f>SUMIF(明细!E:E,B44,明细!N:N)</f>
        <v>3</v>
      </c>
      <c r="F44" s="32">
        <f t="shared" si="0"/>
        <v>0.25</v>
      </c>
      <c r="G44" s="31" t="s">
        <v>1182</v>
      </c>
      <c r="H44" s="25">
        <f>SUMIF(业户考核统计!A:A,B44,业户考核统计!F:F)</f>
        <v>2</v>
      </c>
    </row>
    <row r="45" s="13" customFormat="1" ht="13.5" spans="1:8">
      <c r="A45" s="25">
        <f>RANK(F45,$F$4:$F$533)</f>
        <v>39</v>
      </c>
      <c r="B45" s="26" t="s">
        <v>199</v>
      </c>
      <c r="C45" s="27" t="s">
        <v>874</v>
      </c>
      <c r="D45" s="25">
        <f>SUMIF(业户考核统计!A:A,B45,业户考核统计!G:G)</f>
        <v>8</v>
      </c>
      <c r="E45" s="27">
        <f>SUMIF(明细!E:E,B45,明细!N:N)</f>
        <v>2</v>
      </c>
      <c r="F45" s="28">
        <f t="shared" si="0"/>
        <v>0.25</v>
      </c>
      <c r="G45" s="27"/>
      <c r="H45" s="25">
        <f>SUMIF(业户考核统计!A:A,B45,业户考核统计!F:F)</f>
        <v>2</v>
      </c>
    </row>
    <row r="46" s="13" customFormat="1" ht="13.5" spans="1:8">
      <c r="A46" s="25">
        <f>RANK(F46,$F$4:$F$533)</f>
        <v>39</v>
      </c>
      <c r="B46" s="26" t="s">
        <v>64</v>
      </c>
      <c r="C46" s="27" t="s">
        <v>874</v>
      </c>
      <c r="D46" s="25">
        <f>SUMIF(业户考核统计!A:A,B46,业户考核统计!G:G)</f>
        <v>8</v>
      </c>
      <c r="E46" s="27">
        <f>SUMIF(明细!E:E,B46,明细!N:N)</f>
        <v>2</v>
      </c>
      <c r="F46" s="28">
        <f t="shared" si="0"/>
        <v>0.25</v>
      </c>
      <c r="G46" s="27"/>
      <c r="H46" s="25">
        <f>SUMIF(业户考核统计!A:A,B46,业户考核统计!F:F)</f>
        <v>2</v>
      </c>
    </row>
    <row r="47" s="13" customFormat="1" ht="13.5" spans="1:8">
      <c r="A47" s="25">
        <f>RANK(F47,$F$4:$F$533)</f>
        <v>39</v>
      </c>
      <c r="B47" s="26" t="s">
        <v>821</v>
      </c>
      <c r="C47" s="27" t="s">
        <v>874</v>
      </c>
      <c r="D47" s="25">
        <f>SUMIF(业户考核统计!A:A,B47,业户考核统计!G:G)</f>
        <v>4</v>
      </c>
      <c r="E47" s="27">
        <f>SUMIF(明细!E:E,B47,明细!N:N)</f>
        <v>1</v>
      </c>
      <c r="F47" s="28">
        <f t="shared" si="0"/>
        <v>0.25</v>
      </c>
      <c r="G47" s="27"/>
      <c r="H47" s="25">
        <f>SUMIF(业户考核统计!A:A,B47,业户考核统计!F:F)</f>
        <v>1</v>
      </c>
    </row>
    <row r="48" s="13" customFormat="1" ht="13.5" spans="1:8">
      <c r="A48" s="25">
        <f>RANK(F48,$F$4:$F$533)</f>
        <v>39</v>
      </c>
      <c r="B48" s="26" t="s">
        <v>277</v>
      </c>
      <c r="C48" s="27" t="s">
        <v>874</v>
      </c>
      <c r="D48" s="25">
        <f>SUMIF(业户考核统计!A:A,B48,业户考核统计!G:G)</f>
        <v>4</v>
      </c>
      <c r="E48" s="27">
        <f>SUMIF(明细!E:E,B48,明细!N:N)</f>
        <v>1</v>
      </c>
      <c r="F48" s="28">
        <f t="shared" si="0"/>
        <v>0.25</v>
      </c>
      <c r="G48" s="27"/>
      <c r="H48" s="25">
        <f>SUMIF(业户考核统计!A:A,B48,业户考核统计!F:F)</f>
        <v>1</v>
      </c>
    </row>
    <row r="49" s="13" customFormat="1" ht="13.5" spans="1:8">
      <c r="A49" s="25">
        <f>RANK(F49,$F$4:$F$533)</f>
        <v>39</v>
      </c>
      <c r="B49" s="26" t="s">
        <v>647</v>
      </c>
      <c r="C49" s="27" t="s">
        <v>874</v>
      </c>
      <c r="D49" s="25">
        <f>SUMIF(业户考核统计!A:A,B49,业户考核统计!G:G)</f>
        <v>4</v>
      </c>
      <c r="E49" s="27">
        <f>SUMIF(明细!E:E,B49,明细!N:N)</f>
        <v>1</v>
      </c>
      <c r="F49" s="28">
        <f t="shared" si="0"/>
        <v>0.25</v>
      </c>
      <c r="G49" s="27"/>
      <c r="H49" s="25">
        <f>SUMIF(业户考核统计!A:A,B49,业户考核统计!F:F)</f>
        <v>1</v>
      </c>
    </row>
    <row r="50" s="13" customFormat="1" ht="13.5" spans="1:8">
      <c r="A50" s="25">
        <f>RANK(F50,$F$4:$F$533)</f>
        <v>39</v>
      </c>
      <c r="B50" s="26" t="s">
        <v>352</v>
      </c>
      <c r="C50" s="27" t="s">
        <v>874</v>
      </c>
      <c r="D50" s="25">
        <f>SUMIF(业户考核统计!A:A,B50,业户考核统计!G:G)</f>
        <v>4</v>
      </c>
      <c r="E50" s="27">
        <f>SUMIF(明细!E:E,B50,明细!N:N)</f>
        <v>1</v>
      </c>
      <c r="F50" s="28">
        <f t="shared" si="0"/>
        <v>0.25</v>
      </c>
      <c r="G50" s="27"/>
      <c r="H50" s="25">
        <f>SUMIF(业户考核统计!A:A,B50,业户考核统计!F:F)</f>
        <v>1</v>
      </c>
    </row>
    <row r="51" s="13" customFormat="1" ht="13.5" spans="1:8">
      <c r="A51" s="25">
        <f>RANK(F51,$F$4:$F$533)</f>
        <v>39</v>
      </c>
      <c r="B51" s="26" t="s">
        <v>136</v>
      </c>
      <c r="C51" s="27" t="s">
        <v>874</v>
      </c>
      <c r="D51" s="25">
        <f>SUMIF(业户考核统计!A:A,B51,业户考核统计!G:G)</f>
        <v>4</v>
      </c>
      <c r="E51" s="27">
        <f>SUMIF(明细!E:E,B51,明细!N:N)</f>
        <v>1</v>
      </c>
      <c r="F51" s="28">
        <f t="shared" si="0"/>
        <v>0.25</v>
      </c>
      <c r="G51" s="27"/>
      <c r="H51" s="25">
        <f>SUMIF(业户考核统计!A:A,B51,业户考核统计!F:F)</f>
        <v>1</v>
      </c>
    </row>
    <row r="52" s="13" customFormat="1" ht="13.5" spans="1:8">
      <c r="A52" s="25">
        <f>RANK(F52,$F$4:$F$533)</f>
        <v>39</v>
      </c>
      <c r="B52" s="26" t="s">
        <v>243</v>
      </c>
      <c r="C52" s="27" t="s">
        <v>874</v>
      </c>
      <c r="D52" s="25">
        <f>SUMIF(业户考核统计!A:A,B52,业户考核统计!G:G)</f>
        <v>4</v>
      </c>
      <c r="E52" s="27">
        <f>SUMIF(明细!E:E,B52,明细!N:N)</f>
        <v>1</v>
      </c>
      <c r="F52" s="28">
        <f t="shared" si="0"/>
        <v>0.25</v>
      </c>
      <c r="G52" s="27"/>
      <c r="H52" s="25">
        <f>SUMIF(业户考核统计!A:A,B52,业户考核统计!F:F)</f>
        <v>1</v>
      </c>
    </row>
    <row r="53" s="13" customFormat="1" ht="13.5" spans="1:8">
      <c r="A53" s="25">
        <f>RANK(F53,$F$4:$F$533)</f>
        <v>39</v>
      </c>
      <c r="B53" s="26" t="s">
        <v>226</v>
      </c>
      <c r="C53" s="27" t="s">
        <v>874</v>
      </c>
      <c r="D53" s="25">
        <f>SUMIF(业户考核统计!A:A,B53,业户考核统计!G:G)</f>
        <v>4</v>
      </c>
      <c r="E53" s="27">
        <f>SUMIF(明细!E:E,B53,明细!N:N)</f>
        <v>1</v>
      </c>
      <c r="F53" s="28">
        <f t="shared" si="0"/>
        <v>0.25</v>
      </c>
      <c r="G53" s="27"/>
      <c r="H53" s="29">
        <f>SUMIF(业户考核统计!A:A,B53,业户考核统计!F:F)</f>
        <v>1</v>
      </c>
    </row>
    <row r="54" s="13" customFormat="1" ht="13.5" spans="1:8">
      <c r="A54" s="25">
        <f>RANK(F54,$F$4:$F$533)</f>
        <v>39</v>
      </c>
      <c r="B54" s="26" t="s">
        <v>816</v>
      </c>
      <c r="C54" s="27" t="s">
        <v>874</v>
      </c>
      <c r="D54" s="25">
        <f>SUMIF(业户考核统计!A:A,B54,业户考核统计!G:G)</f>
        <v>4</v>
      </c>
      <c r="E54" s="27">
        <f>SUMIF(明细!E:E,B54,明细!N:N)</f>
        <v>1</v>
      </c>
      <c r="F54" s="28">
        <f t="shared" si="0"/>
        <v>0.25</v>
      </c>
      <c r="G54" s="27"/>
      <c r="H54" s="25">
        <f>SUMIF(业户考核统计!A:A,B54,业户考核统计!F:F)</f>
        <v>1</v>
      </c>
    </row>
    <row r="55" s="13" customFormat="1" ht="13.5" spans="1:8">
      <c r="A55" s="25">
        <f>RANK(F55,$F$4:$F$533)</f>
        <v>39</v>
      </c>
      <c r="B55" s="26" t="s">
        <v>587</v>
      </c>
      <c r="C55" s="27" t="s">
        <v>874</v>
      </c>
      <c r="D55" s="25">
        <f>SUMIF(业户考核统计!A:A,B55,业户考核统计!G:G)</f>
        <v>4</v>
      </c>
      <c r="E55" s="27">
        <f>SUMIF(明细!E:E,B55,明细!N:N)</f>
        <v>1</v>
      </c>
      <c r="F55" s="28">
        <f t="shared" si="0"/>
        <v>0.25</v>
      </c>
      <c r="G55" s="27"/>
      <c r="H55" s="25">
        <f>SUMIF(业户考核统计!A:A,B55,业户考核统计!F:F)</f>
        <v>1</v>
      </c>
    </row>
    <row r="56" s="13" customFormat="1" ht="13.5" spans="1:8">
      <c r="A56" s="25">
        <f>RANK(F56,$F$4:$F$533)</f>
        <v>39</v>
      </c>
      <c r="B56" s="26" t="s">
        <v>67</v>
      </c>
      <c r="C56" s="27" t="s">
        <v>874</v>
      </c>
      <c r="D56" s="25">
        <f>SUMIF(业户考核统计!A:A,B56,业户考核统计!G:G)</f>
        <v>4</v>
      </c>
      <c r="E56" s="27">
        <f>SUMIF(明细!E:E,B56,明细!N:N)</f>
        <v>1</v>
      </c>
      <c r="F56" s="28">
        <f t="shared" si="0"/>
        <v>0.25</v>
      </c>
      <c r="G56" s="27"/>
      <c r="H56" s="25">
        <f>SUMIF(业户考核统计!A:A,B56,业户考核统计!F:F)</f>
        <v>1</v>
      </c>
    </row>
    <row r="57" s="13" customFormat="1" ht="13.5" spans="1:8">
      <c r="A57" s="25">
        <f>RANK(F57,$F$4:$F$533)</f>
        <v>39</v>
      </c>
      <c r="B57" s="26" t="s">
        <v>747</v>
      </c>
      <c r="C57" s="27" t="s">
        <v>874</v>
      </c>
      <c r="D57" s="25">
        <f>SUMIF(业户考核统计!A:A,B57,业户考核统计!G:G)</f>
        <v>4</v>
      </c>
      <c r="E57" s="27">
        <f>SUMIF(明细!E:E,B57,明细!N:N)</f>
        <v>1</v>
      </c>
      <c r="F57" s="28">
        <f t="shared" si="0"/>
        <v>0.25</v>
      </c>
      <c r="G57" s="27"/>
      <c r="H57" s="25">
        <f>SUMIF(业户考核统计!A:A,B57,业户考核统计!F:F)</f>
        <v>1</v>
      </c>
    </row>
    <row r="58" s="13" customFormat="1" ht="13.5" spans="1:8">
      <c r="A58" s="25">
        <f>RANK(F58,$F$4:$F$533)</f>
        <v>55</v>
      </c>
      <c r="B58" s="26" t="s">
        <v>259</v>
      </c>
      <c r="C58" s="27" t="s">
        <v>874</v>
      </c>
      <c r="D58" s="25">
        <f>SUMIF(业户考核统计!A:A,B58,业户考核统计!G:G)</f>
        <v>13</v>
      </c>
      <c r="E58" s="27">
        <f>SUMIF(明细!E:E,B58,明细!N:N)</f>
        <v>3</v>
      </c>
      <c r="F58" s="28">
        <f t="shared" si="0"/>
        <v>0.230769230769231</v>
      </c>
      <c r="G58" s="27"/>
      <c r="H58" s="25">
        <f>SUMIF(业户考核统计!A:A,B58,业户考核统计!F:F)</f>
        <v>3</v>
      </c>
    </row>
    <row r="59" s="13" customFormat="1" ht="13.5" spans="1:8">
      <c r="A59" s="25">
        <f>RANK(F59,$F$4:$F$533)</f>
        <v>56</v>
      </c>
      <c r="B59" s="26" t="s">
        <v>90</v>
      </c>
      <c r="C59" s="27" t="s">
        <v>874</v>
      </c>
      <c r="D59" s="25">
        <f>SUMIF(业户考核统计!A:A,B59,业户考核统计!G:G)</f>
        <v>23</v>
      </c>
      <c r="E59" s="27">
        <f>SUMIF(明细!E:E,B59,明细!N:N)</f>
        <v>5</v>
      </c>
      <c r="F59" s="28">
        <f t="shared" si="0"/>
        <v>0.217391304347826</v>
      </c>
      <c r="G59" s="27"/>
      <c r="H59" s="25">
        <f>SUMIF(业户考核统计!A:A,B59,业户考核统计!F:F)</f>
        <v>5</v>
      </c>
    </row>
    <row r="60" s="13" customFormat="1" ht="13.5" spans="1:8">
      <c r="A60" s="25">
        <f>RANK(F60,$F$4:$F$533)</f>
        <v>57</v>
      </c>
      <c r="B60" s="26" t="s">
        <v>286</v>
      </c>
      <c r="C60" s="27" t="s">
        <v>874</v>
      </c>
      <c r="D60" s="25">
        <f>SUMIF(业户考核统计!A:A,B60,业户考核统计!G:G)</f>
        <v>28</v>
      </c>
      <c r="E60" s="27">
        <f>SUMIF(明细!E:E,B60,明细!N:N)</f>
        <v>6</v>
      </c>
      <c r="F60" s="28">
        <f t="shared" si="0"/>
        <v>0.214285714285714</v>
      </c>
      <c r="G60" s="27"/>
      <c r="H60" s="25">
        <f>SUMIF(业户考核统计!A:A,B60,业户考核统计!F:F)</f>
        <v>6</v>
      </c>
    </row>
    <row r="61" s="13" customFormat="1" ht="13.5" spans="1:8">
      <c r="A61" s="25">
        <f>RANK(F61,$F$4:$F$533)</f>
        <v>58</v>
      </c>
      <c r="B61" s="26" t="s">
        <v>112</v>
      </c>
      <c r="C61" s="27" t="s">
        <v>874</v>
      </c>
      <c r="D61" s="25">
        <f>SUMIF(业户考核统计!A:A,B61,业户考核统计!G:G)</f>
        <v>19</v>
      </c>
      <c r="E61" s="27">
        <f>SUMIF(明细!E:E,B61,明细!N:N)</f>
        <v>4</v>
      </c>
      <c r="F61" s="28">
        <f t="shared" si="0"/>
        <v>0.210526315789474</v>
      </c>
      <c r="G61" s="27"/>
      <c r="H61" s="25">
        <f>SUMIF(业户考核统计!A:A,B61,业户考核统计!F:F)</f>
        <v>4</v>
      </c>
    </row>
    <row r="62" s="13" customFormat="1" ht="13.5" spans="1:8">
      <c r="A62" s="25">
        <f>RANK(F62,$F$4:$F$533)</f>
        <v>59</v>
      </c>
      <c r="B62" s="26" t="s">
        <v>27</v>
      </c>
      <c r="C62" s="27" t="s">
        <v>874</v>
      </c>
      <c r="D62" s="25">
        <f>SUMIF(业户考核统计!A:A,B62,业户考核统计!G:G)</f>
        <v>35</v>
      </c>
      <c r="E62" s="27">
        <f>SUMIF(明细!E:E,B62,明细!N:N)</f>
        <v>7</v>
      </c>
      <c r="F62" s="28">
        <f t="shared" si="0"/>
        <v>0.2</v>
      </c>
      <c r="G62" s="27"/>
      <c r="H62" s="25">
        <f>SUMIF(业户考核统计!A:A,B62,业户考核统计!F:F)</f>
        <v>7</v>
      </c>
    </row>
    <row r="63" s="13" customFormat="1" ht="13.5" spans="1:8">
      <c r="A63" s="25">
        <f>RANK(F63,$F$4:$F$533)</f>
        <v>59</v>
      </c>
      <c r="B63" s="26" t="s">
        <v>32</v>
      </c>
      <c r="C63" s="27" t="s">
        <v>874</v>
      </c>
      <c r="D63" s="25">
        <f>SUMIF(业户考核统计!A:A,B63,业户考核统计!G:G)</f>
        <v>35</v>
      </c>
      <c r="E63" s="27">
        <f>SUMIF(明细!E:E,B63,明细!N:N)</f>
        <v>7</v>
      </c>
      <c r="F63" s="28">
        <f t="shared" si="0"/>
        <v>0.2</v>
      </c>
      <c r="G63" s="27"/>
      <c r="H63" s="25">
        <f>SUMIF(业户考核统计!A:A,B63,业户考核统计!F:F)</f>
        <v>7</v>
      </c>
    </row>
    <row r="64" s="13" customFormat="1" ht="13.5" spans="1:8">
      <c r="A64" s="25">
        <f>RANK(F64,$F$4:$F$533)</f>
        <v>59</v>
      </c>
      <c r="B64" s="26" t="s">
        <v>54</v>
      </c>
      <c r="C64" s="27" t="s">
        <v>874</v>
      </c>
      <c r="D64" s="25">
        <f>SUMIF(业户考核统计!A:A,B64,业户考核统计!G:G)</f>
        <v>15</v>
      </c>
      <c r="E64" s="27">
        <f>SUMIF(明细!E:E,B64,明细!N:N)</f>
        <v>3</v>
      </c>
      <c r="F64" s="28">
        <f t="shared" si="0"/>
        <v>0.2</v>
      </c>
      <c r="G64" s="27"/>
      <c r="H64" s="25">
        <f>SUMIF(业户考核统计!A:A,B64,业户考核统计!F:F)</f>
        <v>3</v>
      </c>
    </row>
    <row r="65" s="13" customFormat="1" ht="13.5" spans="1:8">
      <c r="A65" s="25">
        <f>RANK(F65,$F$4:$F$533)</f>
        <v>59</v>
      </c>
      <c r="B65" s="26" t="s">
        <v>459</v>
      </c>
      <c r="C65" s="27" t="s">
        <v>874</v>
      </c>
      <c r="D65" s="25">
        <f>SUMIF(业户考核统计!A:A,B65,业户考核统计!G:G)</f>
        <v>10</v>
      </c>
      <c r="E65" s="27">
        <f>SUMIF(明细!E:E,B65,明细!N:N)</f>
        <v>2</v>
      </c>
      <c r="F65" s="28">
        <f t="shared" si="0"/>
        <v>0.2</v>
      </c>
      <c r="G65" s="27"/>
      <c r="H65" s="25">
        <f>SUMIF(业户考核统计!A:A,B65,业户考核统计!F:F)</f>
        <v>2</v>
      </c>
    </row>
    <row r="66" s="13" customFormat="1" ht="13.5" spans="1:8">
      <c r="A66" s="25">
        <f>RANK(F66,$F$4:$F$533)</f>
        <v>59</v>
      </c>
      <c r="B66" s="26" t="s">
        <v>643</v>
      </c>
      <c r="C66" s="27" t="s">
        <v>874</v>
      </c>
      <c r="D66" s="25">
        <f>SUMIF(业户考核统计!A:A,B66,业户考核统计!G:G)</f>
        <v>10</v>
      </c>
      <c r="E66" s="27">
        <f>SUMIF(明细!E:E,B66,明细!N:N)</f>
        <v>2</v>
      </c>
      <c r="F66" s="28">
        <f t="shared" si="0"/>
        <v>0.2</v>
      </c>
      <c r="G66" s="27"/>
      <c r="H66" s="25">
        <f>SUMIF(业户考核统计!A:A,B66,业户考核统计!F:F)</f>
        <v>2</v>
      </c>
    </row>
    <row r="67" s="13" customFormat="1" ht="13.5" spans="1:8">
      <c r="A67" s="25">
        <f>RANK(F67,$F$4:$F$533)</f>
        <v>59</v>
      </c>
      <c r="B67" s="26" t="s">
        <v>484</v>
      </c>
      <c r="C67" s="27" t="s">
        <v>874</v>
      </c>
      <c r="D67" s="25">
        <f>SUMIF(业户考核统计!A:A,B67,业户考核统计!G:G)</f>
        <v>10</v>
      </c>
      <c r="E67" s="27">
        <f>SUMIF(明细!E:E,B67,明细!N:N)</f>
        <v>2</v>
      </c>
      <c r="F67" s="28">
        <f t="shared" si="0"/>
        <v>0.2</v>
      </c>
      <c r="G67" s="27"/>
      <c r="H67" s="25">
        <f>SUMIF(业户考核统计!A:A,B67,业户考核统计!F:F)</f>
        <v>2</v>
      </c>
    </row>
    <row r="68" s="13" customFormat="1" ht="13.5" spans="1:8">
      <c r="A68" s="25">
        <f>RANK(F68,$F$4:$F$533)</f>
        <v>59</v>
      </c>
      <c r="B68" s="26" t="s">
        <v>358</v>
      </c>
      <c r="C68" s="27" t="s">
        <v>874</v>
      </c>
      <c r="D68" s="25">
        <f>SUMIF(业户考核统计!A:A,B68,业户考核统计!G:G)</f>
        <v>5</v>
      </c>
      <c r="E68" s="27">
        <f>SUMIF(明细!E:E,B68,明细!N:N)</f>
        <v>1</v>
      </c>
      <c r="F68" s="28">
        <f t="shared" ref="F68:F131" si="1">IF(D68=0,"-",E68/D68)</f>
        <v>0.2</v>
      </c>
      <c r="G68" s="27"/>
      <c r="H68" s="25">
        <f>SUMIF(业户考核统计!A:A,B68,业户考核统计!F:F)</f>
        <v>1</v>
      </c>
    </row>
    <row r="69" s="13" customFormat="1" ht="13.5" spans="1:8">
      <c r="A69" s="25">
        <f>RANK(F69,$F$4:$F$533)</f>
        <v>59</v>
      </c>
      <c r="B69" s="26" t="s">
        <v>194</v>
      </c>
      <c r="C69" s="27" t="s">
        <v>874</v>
      </c>
      <c r="D69" s="25">
        <f>SUMIF(业户考核统计!A:A,B69,业户考核统计!G:G)</f>
        <v>5</v>
      </c>
      <c r="E69" s="27">
        <f>SUMIF(明细!E:E,B69,明细!N:N)</f>
        <v>1</v>
      </c>
      <c r="F69" s="28">
        <f t="shared" si="1"/>
        <v>0.2</v>
      </c>
      <c r="G69" s="27"/>
      <c r="H69" s="25">
        <f>SUMIF(业户考核统计!A:A,B69,业户考核统计!F:F)</f>
        <v>1</v>
      </c>
    </row>
    <row r="70" s="13" customFormat="1" ht="13.5" spans="1:8">
      <c r="A70" s="25">
        <f>RANK(F70,$F$4:$F$533)</f>
        <v>59</v>
      </c>
      <c r="B70" s="26" t="s">
        <v>818</v>
      </c>
      <c r="C70" s="27" t="s">
        <v>874</v>
      </c>
      <c r="D70" s="25">
        <f>SUMIF(业户考核统计!A:A,B70,业户考核统计!G:G)</f>
        <v>5</v>
      </c>
      <c r="E70" s="27">
        <f>SUMIF(明细!E:E,B70,明细!N:N)</f>
        <v>1</v>
      </c>
      <c r="F70" s="28">
        <f t="shared" si="1"/>
        <v>0.2</v>
      </c>
      <c r="G70" s="27"/>
      <c r="H70" s="25">
        <f>SUMIF(业户考核统计!A:A,B70,业户考核统计!F:F)</f>
        <v>1</v>
      </c>
    </row>
    <row r="71" s="13" customFormat="1" ht="13.5" spans="1:8">
      <c r="A71" s="25">
        <f>RANK(F71,$F$4:$F$533)</f>
        <v>59</v>
      </c>
      <c r="B71" s="26" t="s">
        <v>92</v>
      </c>
      <c r="C71" s="27" t="s">
        <v>874</v>
      </c>
      <c r="D71" s="25">
        <f>SUMIF(业户考核统计!A:A,B71,业户考核统计!G:G)</f>
        <v>5</v>
      </c>
      <c r="E71" s="27">
        <f>SUMIF(明细!E:E,B71,明细!N:N)</f>
        <v>1</v>
      </c>
      <c r="F71" s="28">
        <f t="shared" si="1"/>
        <v>0.2</v>
      </c>
      <c r="G71" s="27"/>
      <c r="H71" s="25">
        <f>SUMIF(业户考核统计!A:A,B71,业户考核统计!F:F)</f>
        <v>1</v>
      </c>
    </row>
    <row r="72" s="13" customFormat="1" ht="13.5" spans="1:8">
      <c r="A72" s="25">
        <f>RANK(F72,$F$4:$F$533)</f>
        <v>69</v>
      </c>
      <c r="B72" s="26" t="s">
        <v>284</v>
      </c>
      <c r="C72" s="27" t="s">
        <v>874</v>
      </c>
      <c r="D72" s="25">
        <f>SUMIF(业户考核统计!A:A,B72,业户考核统计!G:G)</f>
        <v>21</v>
      </c>
      <c r="E72" s="27">
        <f>SUMIF(明细!E:E,B72,明细!N:N)</f>
        <v>4</v>
      </c>
      <c r="F72" s="28">
        <f t="shared" si="1"/>
        <v>0.19047619047619</v>
      </c>
      <c r="G72" s="27"/>
      <c r="H72" s="25">
        <f>SUMIF(业户考核统计!A:A,B72,业户考核统计!F:F)</f>
        <v>4</v>
      </c>
    </row>
    <row r="73" s="13" customFormat="1" ht="13.5" spans="1:8">
      <c r="A73" s="25">
        <f>RANK(F73,$F$4:$F$533)</f>
        <v>69</v>
      </c>
      <c r="B73" s="26" t="s">
        <v>556</v>
      </c>
      <c r="C73" s="27" t="s">
        <v>874</v>
      </c>
      <c r="D73" s="25">
        <f>SUMIF(业户考核统计!A:A,B73,业户考核统计!G:G)</f>
        <v>21</v>
      </c>
      <c r="E73" s="27">
        <f>SUMIF(明细!E:E,B73,明细!N:N)</f>
        <v>4</v>
      </c>
      <c r="F73" s="28">
        <f t="shared" si="1"/>
        <v>0.19047619047619</v>
      </c>
      <c r="G73" s="27"/>
      <c r="H73" s="25">
        <f>SUMIF(业户考核统计!A:A,B73,业户考核统计!F:F)</f>
        <v>4</v>
      </c>
    </row>
    <row r="74" s="13" customFormat="1" ht="13.5" spans="1:8">
      <c r="A74" s="25">
        <f>RANK(F74,$F$4:$F$533)</f>
        <v>71</v>
      </c>
      <c r="B74" s="26" t="s">
        <v>218</v>
      </c>
      <c r="C74" s="27" t="s">
        <v>874</v>
      </c>
      <c r="D74" s="25">
        <f>SUMIF(业户考核统计!A:A,B74,业户考核统计!G:G)</f>
        <v>16</v>
      </c>
      <c r="E74" s="27">
        <f>SUMIF(明细!E:E,B74,明细!N:N)</f>
        <v>3</v>
      </c>
      <c r="F74" s="28">
        <f t="shared" si="1"/>
        <v>0.1875</v>
      </c>
      <c r="G74" s="27"/>
      <c r="H74" s="25">
        <f>SUMIF(业户考核统计!A:A,B74,业户考核统计!F:F)</f>
        <v>3</v>
      </c>
    </row>
    <row r="75" s="13" customFormat="1" ht="13.5" spans="1:8">
      <c r="A75" s="25">
        <f>RANK(F75,$F$4:$F$533)</f>
        <v>72</v>
      </c>
      <c r="B75" s="26" t="s">
        <v>256</v>
      </c>
      <c r="C75" s="27" t="s">
        <v>874</v>
      </c>
      <c r="D75" s="25">
        <f>SUMIF(业户考核统计!A:A,B75,业户考核统计!G:G)</f>
        <v>27</v>
      </c>
      <c r="E75" s="27">
        <f>SUMIF(明细!E:E,B75,明细!N:N)</f>
        <v>5</v>
      </c>
      <c r="F75" s="28">
        <f t="shared" si="1"/>
        <v>0.185185185185185</v>
      </c>
      <c r="G75" s="27"/>
      <c r="H75" s="25">
        <f>SUMIF(业户考核统计!A:A,B75,业户考核统计!F:F)</f>
        <v>5</v>
      </c>
    </row>
    <row r="76" s="13" customFormat="1" ht="13.5" spans="1:8">
      <c r="A76" s="25">
        <f>RANK(F76,$F$4:$F$533)</f>
        <v>73</v>
      </c>
      <c r="B76" s="26" t="s">
        <v>366</v>
      </c>
      <c r="C76" s="27" t="s">
        <v>874</v>
      </c>
      <c r="D76" s="25">
        <f>SUMIF(业户考核统计!A:A,B76,业户考核统计!G:G)</f>
        <v>11</v>
      </c>
      <c r="E76" s="27">
        <f>SUMIF(明细!E:E,B76,明细!N:N)</f>
        <v>2</v>
      </c>
      <c r="F76" s="28">
        <f t="shared" si="1"/>
        <v>0.181818181818182</v>
      </c>
      <c r="G76" s="27"/>
      <c r="H76" s="25">
        <f>SUMIF(业户考核统计!A:A,B76,业户考核统计!F:F)</f>
        <v>2</v>
      </c>
    </row>
    <row r="77" s="13" customFormat="1" ht="13.5" spans="1:8">
      <c r="A77" s="25">
        <f>RANK(F77,$F$4:$F$533)</f>
        <v>73</v>
      </c>
      <c r="B77" s="26" t="s">
        <v>670</v>
      </c>
      <c r="C77" s="27" t="s">
        <v>874</v>
      </c>
      <c r="D77" s="25">
        <f>SUMIF(业户考核统计!A:A,B77,业户考核统计!G:G)</f>
        <v>11</v>
      </c>
      <c r="E77" s="27">
        <f>SUMIF(明细!E:E,B77,明细!N:N)</f>
        <v>2</v>
      </c>
      <c r="F77" s="28">
        <f t="shared" si="1"/>
        <v>0.181818181818182</v>
      </c>
      <c r="G77" s="27"/>
      <c r="H77" s="25">
        <f>SUMIF(业户考核统计!A:A,B77,业户考核统计!F:F)</f>
        <v>2</v>
      </c>
    </row>
    <row r="78" s="13" customFormat="1" ht="13.5" spans="1:8">
      <c r="A78" s="25">
        <f>RANK(F78,$F$4:$F$533)</f>
        <v>73</v>
      </c>
      <c r="B78" s="26" t="s">
        <v>84</v>
      </c>
      <c r="C78" s="27" t="s">
        <v>874</v>
      </c>
      <c r="D78" s="25">
        <f>SUMIF(业户考核统计!A:A,B78,业户考核统计!G:G)</f>
        <v>11</v>
      </c>
      <c r="E78" s="27">
        <f>SUMIF(明细!E:E,B78,明细!N:N)</f>
        <v>2</v>
      </c>
      <c r="F78" s="28">
        <f t="shared" si="1"/>
        <v>0.181818181818182</v>
      </c>
      <c r="G78" s="27"/>
      <c r="H78" s="25">
        <f>SUMIF(业户考核统计!A:A,B78,业户考核统计!F:F)</f>
        <v>2</v>
      </c>
    </row>
    <row r="79" s="13" customFormat="1" ht="13.5" spans="1:8">
      <c r="A79" s="25">
        <f>RANK(F79,$F$4:$F$533)</f>
        <v>73</v>
      </c>
      <c r="B79" s="26" t="s">
        <v>236</v>
      </c>
      <c r="C79" s="27" t="s">
        <v>874</v>
      </c>
      <c r="D79" s="25">
        <f>SUMIF(业户考核统计!A:A,B79,业户考核统计!G:G)</f>
        <v>11</v>
      </c>
      <c r="E79" s="27">
        <f>SUMIF(明细!E:E,B79,明细!N:N)</f>
        <v>2</v>
      </c>
      <c r="F79" s="28">
        <f t="shared" si="1"/>
        <v>0.181818181818182</v>
      </c>
      <c r="G79" s="27"/>
      <c r="H79" s="25">
        <f>SUMIF(业户考核统计!A:A,B79,业户考核统计!F:F)</f>
        <v>2</v>
      </c>
    </row>
    <row r="80" s="13" customFormat="1" ht="13.5" spans="1:8">
      <c r="A80" s="25">
        <f>RANK(F80,$F$4:$F$533)</f>
        <v>77</v>
      </c>
      <c r="B80" s="26" t="s">
        <v>389</v>
      </c>
      <c r="C80" s="27" t="s">
        <v>874</v>
      </c>
      <c r="D80" s="25">
        <f>SUMIF(业户考核统计!A:A,B80,业户考核统计!G:G)</f>
        <v>28</v>
      </c>
      <c r="E80" s="27">
        <f>SUMIF(明细!E:E,B80,明细!N:N)</f>
        <v>5</v>
      </c>
      <c r="F80" s="28">
        <f t="shared" si="1"/>
        <v>0.178571428571429</v>
      </c>
      <c r="G80" s="27"/>
      <c r="H80" s="25">
        <f>SUMIF(业户考核统计!A:A,B80,业户考核统计!F:F)</f>
        <v>5</v>
      </c>
    </row>
    <row r="81" s="13" customFormat="1" ht="13.5" spans="1:8">
      <c r="A81" s="29">
        <f>RANK(F81,$F$4:$F$533)</f>
        <v>78</v>
      </c>
      <c r="B81" s="30" t="s">
        <v>328</v>
      </c>
      <c r="C81" s="31" t="s">
        <v>874</v>
      </c>
      <c r="D81" s="29">
        <f>SUMIF(业户考核统计!A:A,B81,业户考核统计!G:G)</f>
        <v>17</v>
      </c>
      <c r="E81" s="31">
        <f>SUMIF(明细!E:E,B81,明细!N:N)</f>
        <v>3</v>
      </c>
      <c r="F81" s="32">
        <f t="shared" si="1"/>
        <v>0.176470588235294</v>
      </c>
      <c r="G81" s="31" t="s">
        <v>1182</v>
      </c>
      <c r="H81" s="29">
        <f>SUMIF(业户考核统计!A:A,B81,业户考核统计!F:F)</f>
        <v>2</v>
      </c>
    </row>
    <row r="82" s="13" customFormat="1" ht="13.5" spans="1:8">
      <c r="A82" s="25">
        <f>RANK(F82,$F$4:$F$533)</f>
        <v>79</v>
      </c>
      <c r="B82" s="26" t="s">
        <v>49</v>
      </c>
      <c r="C82" s="27" t="s">
        <v>874</v>
      </c>
      <c r="D82" s="25">
        <f>SUMIF(业户考核统计!A:A,B82,业户考核统计!G:G)</f>
        <v>70</v>
      </c>
      <c r="E82" s="27">
        <f>SUMIF(明细!E:E,B82,明细!N:N)</f>
        <v>12</v>
      </c>
      <c r="F82" s="28">
        <f t="shared" si="1"/>
        <v>0.171428571428571</v>
      </c>
      <c r="G82" s="27"/>
      <c r="H82" s="25">
        <f>SUMIF(业户考核统计!A:A,B82,业户考核统计!F:F)</f>
        <v>12</v>
      </c>
    </row>
    <row r="83" s="13" customFormat="1" ht="13.5" spans="1:8">
      <c r="A83" s="25">
        <f>RANK(F83,$F$4:$F$533)</f>
        <v>80</v>
      </c>
      <c r="B83" s="26" t="s">
        <v>164</v>
      </c>
      <c r="C83" s="27" t="s">
        <v>874</v>
      </c>
      <c r="D83" s="25">
        <f>SUMIF(业户考核统计!A:A,B83,业户考核统计!G:G)</f>
        <v>48</v>
      </c>
      <c r="E83" s="27">
        <f>SUMIF(明细!E:E,B83,明细!N:N)</f>
        <v>8</v>
      </c>
      <c r="F83" s="28">
        <f t="shared" si="1"/>
        <v>0.166666666666667</v>
      </c>
      <c r="G83" s="27"/>
      <c r="H83" s="25">
        <f>SUMIF(业户考核统计!A:A,B83,业户考核统计!F:F)</f>
        <v>8</v>
      </c>
    </row>
    <row r="84" s="13" customFormat="1" ht="13.5" spans="1:8">
      <c r="A84" s="25">
        <f>RANK(F84,$F$4:$F$533)</f>
        <v>80</v>
      </c>
      <c r="B84" s="26" t="s">
        <v>202</v>
      </c>
      <c r="C84" s="27" t="s">
        <v>874</v>
      </c>
      <c r="D84" s="25">
        <f>SUMIF(业户考核统计!A:A,B84,业户考核统计!G:G)</f>
        <v>42</v>
      </c>
      <c r="E84" s="27">
        <f>SUMIF(明细!E:E,B84,明细!N:N)</f>
        <v>7</v>
      </c>
      <c r="F84" s="28">
        <f t="shared" si="1"/>
        <v>0.166666666666667</v>
      </c>
      <c r="G84" s="27"/>
      <c r="H84" s="25">
        <f>SUMIF(业户考核统计!A:A,B84,业户考核统计!F:F)</f>
        <v>7</v>
      </c>
    </row>
    <row r="85" s="13" customFormat="1" ht="13.5" spans="1:8">
      <c r="A85" s="25">
        <f>RANK(F85,$F$4:$F$533)</f>
        <v>80</v>
      </c>
      <c r="B85" s="26" t="s">
        <v>411</v>
      </c>
      <c r="C85" s="27" t="s">
        <v>874</v>
      </c>
      <c r="D85" s="25">
        <f>SUMIF(业户考核统计!A:A,B85,业户考核统计!G:G)</f>
        <v>18</v>
      </c>
      <c r="E85" s="27">
        <f>SUMIF(明细!E:E,B85,明细!N:N)</f>
        <v>3</v>
      </c>
      <c r="F85" s="28">
        <f t="shared" si="1"/>
        <v>0.166666666666667</v>
      </c>
      <c r="G85" s="27"/>
      <c r="H85" s="25">
        <f>SUMIF(业户考核统计!A:A,B85,业户考核统计!F:F)</f>
        <v>3</v>
      </c>
    </row>
    <row r="86" s="13" customFormat="1" ht="13.5" spans="1:8">
      <c r="A86" s="25">
        <f>RANK(F86,$F$4:$F$533)</f>
        <v>80</v>
      </c>
      <c r="B86" s="26" t="s">
        <v>296</v>
      </c>
      <c r="C86" s="27" t="s">
        <v>877</v>
      </c>
      <c r="D86" s="25">
        <f>SUMIF(业户考核统计!A:A,B86,业户考核统计!G:G)</f>
        <v>12</v>
      </c>
      <c r="E86" s="27">
        <f>SUMIF(明细!E:E,B86,明细!N:N)</f>
        <v>2</v>
      </c>
      <c r="F86" s="28">
        <f t="shared" si="1"/>
        <v>0.166666666666667</v>
      </c>
      <c r="G86" s="27"/>
      <c r="H86" s="25">
        <f>SUMIF(业户考核统计!A:A,B86,业户考核统计!F:F)</f>
        <v>2</v>
      </c>
    </row>
    <row r="87" s="13" customFormat="1" ht="13.5" spans="1:8">
      <c r="A87" s="25">
        <f>RANK(F87,$F$4:$F$533)</f>
        <v>80</v>
      </c>
      <c r="B87" s="26" t="s">
        <v>311</v>
      </c>
      <c r="C87" s="27" t="s">
        <v>874</v>
      </c>
      <c r="D87" s="25">
        <f>SUMIF(业户考核统计!A:A,B87,业户考核统计!G:G)</f>
        <v>12</v>
      </c>
      <c r="E87" s="27">
        <f>SUMIF(明细!E:E,B87,明细!N:N)</f>
        <v>2</v>
      </c>
      <c r="F87" s="28">
        <f t="shared" si="1"/>
        <v>0.166666666666667</v>
      </c>
      <c r="G87" s="27"/>
      <c r="H87" s="25">
        <f>SUMIF(业户考核统计!A:A,B87,业户考核统计!F:F)</f>
        <v>2</v>
      </c>
    </row>
    <row r="88" s="13" customFormat="1" ht="13.5" spans="1:8">
      <c r="A88" s="25">
        <f>RANK(F88,$F$4:$F$533)</f>
        <v>80</v>
      </c>
      <c r="B88" s="26" t="s">
        <v>183</v>
      </c>
      <c r="C88" s="27" t="s">
        <v>874</v>
      </c>
      <c r="D88" s="25">
        <f>SUMIF(业户考核统计!A:A,B88,业户考核统计!G:G)</f>
        <v>12</v>
      </c>
      <c r="E88" s="27">
        <f>SUMIF(明细!E:E,B88,明细!N:N)</f>
        <v>2</v>
      </c>
      <c r="F88" s="28">
        <f t="shared" si="1"/>
        <v>0.166666666666667</v>
      </c>
      <c r="G88" s="27"/>
      <c r="H88" s="25">
        <f>SUMIF(业户考核统计!A:A,B88,业户考核统计!F:F)</f>
        <v>2</v>
      </c>
    </row>
    <row r="89" s="13" customFormat="1" ht="13.5" spans="1:8">
      <c r="A89" s="25">
        <f>RANK(F89,$F$4:$F$533)</f>
        <v>80</v>
      </c>
      <c r="B89" s="26" t="s">
        <v>602</v>
      </c>
      <c r="C89" s="27" t="s">
        <v>874</v>
      </c>
      <c r="D89" s="25">
        <f>SUMIF(业户考核统计!A:A,B89,业户考核统计!G:G)</f>
        <v>6</v>
      </c>
      <c r="E89" s="27">
        <f>SUMIF(明细!E:E,B89,明细!N:N)</f>
        <v>1</v>
      </c>
      <c r="F89" s="28">
        <f t="shared" si="1"/>
        <v>0.166666666666667</v>
      </c>
      <c r="G89" s="27"/>
      <c r="H89" s="25">
        <f>SUMIF(业户考核统计!A:A,B89,业户考核统计!F:F)</f>
        <v>1</v>
      </c>
    </row>
    <row r="90" s="13" customFormat="1" ht="13.5" spans="1:8">
      <c r="A90" s="25">
        <f>RANK(F90,$F$4:$F$533)</f>
        <v>80</v>
      </c>
      <c r="B90" s="26" t="s">
        <v>467</v>
      </c>
      <c r="C90" s="27" t="s">
        <v>874</v>
      </c>
      <c r="D90" s="25">
        <f>SUMIF(业户考核统计!A:A,B90,业户考核统计!G:G)</f>
        <v>6</v>
      </c>
      <c r="E90" s="27">
        <f>SUMIF(明细!E:E,B90,明细!N:N)</f>
        <v>1</v>
      </c>
      <c r="F90" s="28">
        <f t="shared" si="1"/>
        <v>0.166666666666667</v>
      </c>
      <c r="G90" s="27"/>
      <c r="H90" s="25">
        <f>SUMIF(业户考核统计!A:A,B90,业户考核统计!F:F)</f>
        <v>1</v>
      </c>
    </row>
    <row r="91" s="13" customFormat="1" ht="13.5" spans="1:8">
      <c r="A91" s="25">
        <f>RANK(F91,$F$4:$F$533)</f>
        <v>80</v>
      </c>
      <c r="B91" s="26" t="s">
        <v>594</v>
      </c>
      <c r="C91" s="27" t="s">
        <v>874</v>
      </c>
      <c r="D91" s="25">
        <f>SUMIF(业户考核统计!A:A,B91,业户考核统计!G:G)</f>
        <v>6</v>
      </c>
      <c r="E91" s="27">
        <f>SUMIF(明细!E:E,B91,明细!N:N)</f>
        <v>1</v>
      </c>
      <c r="F91" s="28">
        <f t="shared" si="1"/>
        <v>0.166666666666667</v>
      </c>
      <c r="G91" s="27"/>
      <c r="H91" s="25">
        <f>SUMIF(业户考核统计!A:A,B91,业户考核统计!F:F)</f>
        <v>1</v>
      </c>
    </row>
    <row r="92" s="13" customFormat="1" ht="13.5" spans="1:8">
      <c r="A92" s="25">
        <f>RANK(F92,$F$4:$F$533)</f>
        <v>80</v>
      </c>
      <c r="B92" s="26" t="s">
        <v>651</v>
      </c>
      <c r="C92" s="27" t="s">
        <v>874</v>
      </c>
      <c r="D92" s="25">
        <f>SUMIF(业户考核统计!A:A,B92,业户考核统计!G:G)</f>
        <v>6</v>
      </c>
      <c r="E92" s="27">
        <f>SUMIF(明细!E:E,B92,明细!N:N)</f>
        <v>1</v>
      </c>
      <c r="F92" s="28">
        <f t="shared" si="1"/>
        <v>0.166666666666667</v>
      </c>
      <c r="G92" s="27"/>
      <c r="H92" s="25">
        <f>SUMIF(业户考核统计!A:A,B92,业户考核统计!F:F)</f>
        <v>1</v>
      </c>
    </row>
    <row r="93" s="13" customFormat="1" ht="13.5" spans="1:8">
      <c r="A93" s="25">
        <f>RANK(F93,$F$4:$F$533)</f>
        <v>80</v>
      </c>
      <c r="B93" s="26" t="s">
        <v>379</v>
      </c>
      <c r="C93" s="27" t="s">
        <v>874</v>
      </c>
      <c r="D93" s="25">
        <f>SUMIF(业户考核统计!A:A,B93,业户考核统计!G:G)</f>
        <v>6</v>
      </c>
      <c r="E93" s="27">
        <f>SUMIF(明细!E:E,B93,明细!N:N)</f>
        <v>1</v>
      </c>
      <c r="F93" s="28">
        <f t="shared" si="1"/>
        <v>0.166666666666667</v>
      </c>
      <c r="G93" s="27"/>
      <c r="H93" s="25">
        <f>SUMIF(业户考核统计!A:A,B93,业户考核统计!F:F)</f>
        <v>1</v>
      </c>
    </row>
    <row r="94" s="13" customFormat="1" ht="13.5" spans="1:8">
      <c r="A94" s="25">
        <f>RANK(F94,$F$4:$F$533)</f>
        <v>80</v>
      </c>
      <c r="B94" s="26" t="s">
        <v>573</v>
      </c>
      <c r="C94" s="27" t="s">
        <v>874</v>
      </c>
      <c r="D94" s="25">
        <f>SUMIF(业户考核统计!A:A,B94,业户考核统计!G:G)</f>
        <v>6</v>
      </c>
      <c r="E94" s="27">
        <f>SUMIF(明细!E:E,B94,明细!N:N)</f>
        <v>1</v>
      </c>
      <c r="F94" s="28">
        <f t="shared" si="1"/>
        <v>0.166666666666667</v>
      </c>
      <c r="G94" s="27"/>
      <c r="H94" s="25">
        <f>SUMIF(业户考核统计!A:A,B94,业户考核统计!F:F)</f>
        <v>1</v>
      </c>
    </row>
    <row r="95" s="13" customFormat="1" ht="13.5" spans="1:8">
      <c r="A95" s="25">
        <f>RANK(F95,$F$4:$F$533)</f>
        <v>92</v>
      </c>
      <c r="B95" s="26" t="s">
        <v>166</v>
      </c>
      <c r="C95" s="27" t="s">
        <v>874</v>
      </c>
      <c r="D95" s="25">
        <f>SUMIF(业户考核统计!A:A,B95,业户考核统计!G:G)</f>
        <v>31</v>
      </c>
      <c r="E95" s="27">
        <f>SUMIF(明细!E:E,B95,明细!N:N)</f>
        <v>5</v>
      </c>
      <c r="F95" s="28">
        <f t="shared" si="1"/>
        <v>0.161290322580645</v>
      </c>
      <c r="G95" s="27"/>
      <c r="H95" s="25">
        <f>SUMIF(业户考核统计!A:A,B95,业户考核统计!F:F)</f>
        <v>5</v>
      </c>
    </row>
    <row r="96" s="13" customFormat="1" ht="13.5" spans="1:8">
      <c r="A96" s="25">
        <f>RANK(F96,$F$4:$F$533)</f>
        <v>93</v>
      </c>
      <c r="B96" s="26" t="s">
        <v>362</v>
      </c>
      <c r="C96" s="27" t="s">
        <v>874</v>
      </c>
      <c r="D96" s="25">
        <f>SUMIF(业户考核统计!A:A,B96,业户考核统计!G:G)</f>
        <v>19</v>
      </c>
      <c r="E96" s="27">
        <f>SUMIF(明细!E:E,B96,明细!N:N)</f>
        <v>3</v>
      </c>
      <c r="F96" s="28">
        <f t="shared" si="1"/>
        <v>0.157894736842105</v>
      </c>
      <c r="G96" s="27"/>
      <c r="H96" s="25">
        <f>SUMIF(业户考核统计!A:A,B96,业户考核统计!F:F)</f>
        <v>3</v>
      </c>
    </row>
    <row r="97" s="13" customFormat="1" ht="13.5" spans="1:8">
      <c r="A97" s="25">
        <f>RANK(F97,$F$4:$F$533)</f>
        <v>93</v>
      </c>
      <c r="B97" s="26" t="s">
        <v>72</v>
      </c>
      <c r="C97" s="27" t="s">
        <v>874</v>
      </c>
      <c r="D97" s="25">
        <f>SUMIF(业户考核统计!A:A,B97,业户考核统计!G:G)</f>
        <v>19</v>
      </c>
      <c r="E97" s="27">
        <f>SUMIF(明细!E:E,B97,明细!N:N)</f>
        <v>3</v>
      </c>
      <c r="F97" s="28">
        <f t="shared" si="1"/>
        <v>0.157894736842105</v>
      </c>
      <c r="G97" s="27"/>
      <c r="H97" s="25">
        <f>SUMIF(业户考核统计!A:A,B97,业户考核统计!F:F)</f>
        <v>3</v>
      </c>
    </row>
    <row r="98" s="13" customFormat="1" ht="13.5" spans="1:8">
      <c r="A98" s="25">
        <f>RANK(F98,$F$4:$F$533)</f>
        <v>95</v>
      </c>
      <c r="B98" s="26" t="s">
        <v>598</v>
      </c>
      <c r="C98" s="27" t="s">
        <v>874</v>
      </c>
      <c r="D98" s="25">
        <f>SUMIF(业户考核统计!A:A,B98,业户考核统计!G:G)</f>
        <v>13</v>
      </c>
      <c r="E98" s="27">
        <f>SUMIF(明细!E:E,B98,明细!N:N)</f>
        <v>2</v>
      </c>
      <c r="F98" s="28">
        <f t="shared" si="1"/>
        <v>0.153846153846154</v>
      </c>
      <c r="G98" s="27"/>
      <c r="H98" s="25">
        <f>SUMIF(业户考核统计!A:A,B98,业户考核统计!F:F)</f>
        <v>2</v>
      </c>
    </row>
    <row r="99" s="13" customFormat="1" ht="13.5" spans="1:8">
      <c r="A99" s="25">
        <f>RANK(F99,$F$4:$F$533)</f>
        <v>95</v>
      </c>
      <c r="B99" s="26" t="s">
        <v>372</v>
      </c>
      <c r="C99" s="27" t="s">
        <v>874</v>
      </c>
      <c r="D99" s="25">
        <f>SUMIF(业户考核统计!A:A,B99,业户考核统计!G:G)</f>
        <v>13</v>
      </c>
      <c r="E99" s="27">
        <f>SUMIF(明细!E:E,B99,明细!N:N)</f>
        <v>2</v>
      </c>
      <c r="F99" s="28">
        <f t="shared" si="1"/>
        <v>0.153846153846154</v>
      </c>
      <c r="G99" s="27"/>
      <c r="H99" s="25">
        <f>SUMIF(业户考核统计!A:A,B99,业户考核统计!F:F)</f>
        <v>2</v>
      </c>
    </row>
    <row r="100" s="13" customFormat="1" ht="13.5" spans="1:8">
      <c r="A100" s="25">
        <f>RANK(F100,$F$4:$F$533)</f>
        <v>97</v>
      </c>
      <c r="B100" s="26" t="s">
        <v>168</v>
      </c>
      <c r="C100" s="27" t="s">
        <v>874</v>
      </c>
      <c r="D100" s="25">
        <f>SUMIF(业户考核统计!A:A,B100,业户考核统计!G:G)</f>
        <v>20</v>
      </c>
      <c r="E100" s="27">
        <f>SUMIF(明细!E:E,B100,明细!N:N)</f>
        <v>3</v>
      </c>
      <c r="F100" s="28">
        <f t="shared" si="1"/>
        <v>0.15</v>
      </c>
      <c r="G100" s="27"/>
      <c r="H100" s="25">
        <f>SUMIF(业户考核统计!A:A,B100,业户考核统计!F:F)</f>
        <v>3</v>
      </c>
    </row>
    <row r="101" s="13" customFormat="1" ht="13.5" spans="1:8">
      <c r="A101" s="25">
        <f>RANK(F101,$F$4:$F$533)</f>
        <v>98</v>
      </c>
      <c r="B101" s="26" t="s">
        <v>130</v>
      </c>
      <c r="C101" s="27" t="s">
        <v>874</v>
      </c>
      <c r="D101" s="25">
        <f>SUMIF(业户考核统计!A:A,B101,业户考核统计!G:G)</f>
        <v>27</v>
      </c>
      <c r="E101" s="27">
        <f>SUMIF(明细!E:E,B101,明细!N:N)</f>
        <v>4</v>
      </c>
      <c r="F101" s="28">
        <f t="shared" si="1"/>
        <v>0.148148148148148</v>
      </c>
      <c r="G101" s="27"/>
      <c r="H101" s="25">
        <f>SUMIF(业户考核统计!A:A,B101,业户考核统计!F:F)</f>
        <v>4</v>
      </c>
    </row>
    <row r="102" s="13" customFormat="1" ht="13.5" spans="1:8">
      <c r="A102" s="25">
        <f>RANK(F102,$F$4:$F$533)</f>
        <v>98</v>
      </c>
      <c r="B102" s="26" t="s">
        <v>232</v>
      </c>
      <c r="C102" s="27" t="s">
        <v>874</v>
      </c>
      <c r="D102" s="25">
        <f>SUMIF(业户考核统计!A:A,B102,业户考核统计!G:G)</f>
        <v>27</v>
      </c>
      <c r="E102" s="27">
        <f>SUMIF(明细!E:E,B102,明细!N:N)</f>
        <v>4</v>
      </c>
      <c r="F102" s="28">
        <f t="shared" si="1"/>
        <v>0.148148148148148</v>
      </c>
      <c r="G102" s="27"/>
      <c r="H102" s="25">
        <f>SUMIF(业户考核统计!A:A,B102,业户考核统计!F:F)</f>
        <v>4</v>
      </c>
    </row>
    <row r="103" s="13" customFormat="1" ht="13.5" spans="1:8">
      <c r="A103" s="25">
        <f>RANK(F103,$F$4:$F$533)</f>
        <v>98</v>
      </c>
      <c r="B103" s="26" t="s">
        <v>74</v>
      </c>
      <c r="C103" s="27" t="s">
        <v>874</v>
      </c>
      <c r="D103" s="25">
        <f>SUMIF(业户考核统计!A:A,B103,业户考核统计!G:G)</f>
        <v>27</v>
      </c>
      <c r="E103" s="27">
        <f>SUMIF(明细!E:E,B103,明细!N:N)</f>
        <v>4</v>
      </c>
      <c r="F103" s="28">
        <f t="shared" si="1"/>
        <v>0.148148148148148</v>
      </c>
      <c r="G103" s="27"/>
      <c r="H103" s="25">
        <f>SUMIF(业户考核统计!A:A,B103,业户考核统计!F:F)</f>
        <v>4</v>
      </c>
    </row>
    <row r="104" s="13" customFormat="1" ht="13.5" spans="1:8">
      <c r="A104" s="29">
        <f>RANK(F104,$F$4:$F$533)</f>
        <v>101</v>
      </c>
      <c r="B104" s="30" t="s">
        <v>114</v>
      </c>
      <c r="C104" s="31" t="s">
        <v>874</v>
      </c>
      <c r="D104" s="29">
        <f>SUMIF(业户考核统计!A:A,B104,业户考核统计!G:G)</f>
        <v>42</v>
      </c>
      <c r="E104" s="31">
        <f>SUMIF(明细!E:E,B104,明细!N:N)</f>
        <v>6</v>
      </c>
      <c r="F104" s="32">
        <f t="shared" si="1"/>
        <v>0.142857142857143</v>
      </c>
      <c r="G104" s="31" t="s">
        <v>1183</v>
      </c>
      <c r="H104" s="25">
        <f>SUMIF(业户考核统计!A:A,B104,业户考核统计!F:F)</f>
        <v>5</v>
      </c>
    </row>
    <row r="105" s="13" customFormat="1" ht="13.5" spans="1:8">
      <c r="A105" s="25">
        <f>RANK(F105,$F$4:$F$533)</f>
        <v>101</v>
      </c>
      <c r="B105" s="26" t="s">
        <v>13</v>
      </c>
      <c r="C105" s="27" t="s">
        <v>874</v>
      </c>
      <c r="D105" s="25">
        <f>SUMIF(业户考核统计!A:A,B105,业户考核统计!G:G)</f>
        <v>42</v>
      </c>
      <c r="E105" s="27">
        <f>SUMIF(明细!E:E,B105,明细!N:N)</f>
        <v>6</v>
      </c>
      <c r="F105" s="28">
        <f t="shared" si="1"/>
        <v>0.142857142857143</v>
      </c>
      <c r="G105" s="27"/>
      <c r="H105" s="29">
        <f>SUMIF(业户考核统计!A:A,B105,业户考核统计!F:F)</f>
        <v>6</v>
      </c>
    </row>
    <row r="106" s="13" customFormat="1" ht="13.5" spans="1:8">
      <c r="A106" s="25">
        <f>RANK(F106,$F$4:$F$533)</f>
        <v>101</v>
      </c>
      <c r="B106" s="26" t="s">
        <v>494</v>
      </c>
      <c r="C106" s="27" t="s">
        <v>874</v>
      </c>
      <c r="D106" s="25">
        <f>SUMIF(业户考核统计!A:A,B106,业户考核统计!G:G)</f>
        <v>14</v>
      </c>
      <c r="E106" s="27">
        <f>SUMIF(明细!E:E,B106,明细!N:N)</f>
        <v>2</v>
      </c>
      <c r="F106" s="28">
        <f t="shared" si="1"/>
        <v>0.142857142857143</v>
      </c>
      <c r="G106" s="27"/>
      <c r="H106" s="25">
        <f>SUMIF(业户考核统计!A:A,B106,业户考核统计!F:F)</f>
        <v>2</v>
      </c>
    </row>
    <row r="107" s="13" customFormat="1" ht="13.5" spans="1:8">
      <c r="A107" s="25">
        <f>RANK(F107,$F$4:$F$533)</f>
        <v>101</v>
      </c>
      <c r="B107" s="26" t="s">
        <v>145</v>
      </c>
      <c r="C107" s="27" t="s">
        <v>874</v>
      </c>
      <c r="D107" s="25">
        <f>SUMIF(业户考核统计!A:A,B107,业户考核统计!G:G)</f>
        <v>14</v>
      </c>
      <c r="E107" s="27">
        <f>SUMIF(明细!E:E,B107,明细!N:N)</f>
        <v>2</v>
      </c>
      <c r="F107" s="28">
        <f t="shared" si="1"/>
        <v>0.142857142857143</v>
      </c>
      <c r="G107" s="27"/>
      <c r="H107" s="25">
        <f>SUMIF(业户考核统计!A:A,B107,业户考核统计!F:F)</f>
        <v>2</v>
      </c>
    </row>
    <row r="108" s="13" customFormat="1" ht="13.5" spans="1:8">
      <c r="A108" s="25">
        <f>RANK(F108,$F$4:$F$533)</f>
        <v>101</v>
      </c>
      <c r="B108" s="26" t="s">
        <v>655</v>
      </c>
      <c r="C108" s="27" t="s">
        <v>874</v>
      </c>
      <c r="D108" s="25">
        <f>SUMIF(业户考核统计!A:A,B108,业户考核统计!G:G)</f>
        <v>7</v>
      </c>
      <c r="E108" s="27">
        <f>SUMIF(明细!E:E,B108,明细!N:N)</f>
        <v>1</v>
      </c>
      <c r="F108" s="28">
        <f t="shared" si="1"/>
        <v>0.142857142857143</v>
      </c>
      <c r="G108" s="27"/>
      <c r="H108" s="25">
        <f>SUMIF(业户考核统计!A:A,B108,业户考核统计!F:F)</f>
        <v>1</v>
      </c>
    </row>
    <row r="109" s="13" customFormat="1" ht="13.5" spans="1:8">
      <c r="A109" s="25">
        <f>RANK(F109,$F$4:$F$533)</f>
        <v>101</v>
      </c>
      <c r="B109" s="26" t="s">
        <v>739</v>
      </c>
      <c r="C109" s="27" t="s">
        <v>874</v>
      </c>
      <c r="D109" s="25">
        <f>SUMIF(业户考核统计!A:A,B109,业户考核统计!G:G)</f>
        <v>7</v>
      </c>
      <c r="E109" s="27">
        <f>SUMIF(明细!E:E,B109,明细!N:N)</f>
        <v>1</v>
      </c>
      <c r="F109" s="28">
        <f t="shared" si="1"/>
        <v>0.142857142857143</v>
      </c>
      <c r="G109" s="27"/>
      <c r="H109" s="25">
        <f>SUMIF(业户考核统计!A:A,B109,业户考核统计!F:F)</f>
        <v>1</v>
      </c>
    </row>
    <row r="110" s="13" customFormat="1" ht="13.5" spans="1:8">
      <c r="A110" s="25">
        <f>RANK(F110,$F$4:$F$533)</f>
        <v>101</v>
      </c>
      <c r="B110" s="26" t="s">
        <v>187</v>
      </c>
      <c r="C110" s="27" t="s">
        <v>874</v>
      </c>
      <c r="D110" s="25">
        <f>SUMIF(业户考核统计!A:A,B110,业户考核统计!G:G)</f>
        <v>7</v>
      </c>
      <c r="E110" s="27">
        <f>SUMIF(明细!E:E,B110,明细!N:N)</f>
        <v>1</v>
      </c>
      <c r="F110" s="28">
        <f t="shared" si="1"/>
        <v>0.142857142857143</v>
      </c>
      <c r="G110" s="27"/>
      <c r="H110" s="25">
        <f>SUMIF(业户考核统计!A:A,B110,业户考核统计!F:F)</f>
        <v>1</v>
      </c>
    </row>
    <row r="111" s="13" customFormat="1" ht="13.5" spans="1:8">
      <c r="A111" s="25">
        <f>RANK(F111,$F$4:$F$533)</f>
        <v>108</v>
      </c>
      <c r="B111" s="26" t="s">
        <v>435</v>
      </c>
      <c r="C111" s="27" t="s">
        <v>874</v>
      </c>
      <c r="D111" s="25">
        <f>SUMIF(业户考核统计!A:A,B111,业户考核统计!G:G)</f>
        <v>15</v>
      </c>
      <c r="E111" s="27">
        <f>SUMIF(明细!E:E,B111,明细!N:N)</f>
        <v>2</v>
      </c>
      <c r="F111" s="28">
        <f t="shared" si="1"/>
        <v>0.133333333333333</v>
      </c>
      <c r="G111" s="27"/>
      <c r="H111" s="25">
        <f>SUMIF(业户考核统计!A:A,B111,业户考核统计!F:F)</f>
        <v>2</v>
      </c>
    </row>
    <row r="112" s="13" customFormat="1" ht="13.5" spans="1:8">
      <c r="A112" s="25">
        <f>RANK(F112,$F$4:$F$533)</f>
        <v>108</v>
      </c>
      <c r="B112" s="26" t="s">
        <v>563</v>
      </c>
      <c r="C112" s="27" t="s">
        <v>874</v>
      </c>
      <c r="D112" s="25">
        <f>SUMIF(业户考核统计!A:A,B112,业户考核统计!G:G)</f>
        <v>15</v>
      </c>
      <c r="E112" s="27">
        <f>SUMIF(明细!E:E,B112,明细!N:N)</f>
        <v>2</v>
      </c>
      <c r="F112" s="28">
        <f t="shared" si="1"/>
        <v>0.133333333333333</v>
      </c>
      <c r="G112" s="27"/>
      <c r="H112" s="25">
        <f>SUMIF(业户考核统计!A:A,B112,业户考核统计!F:F)</f>
        <v>2</v>
      </c>
    </row>
    <row r="113" s="13" customFormat="1" ht="13.5" spans="1:8">
      <c r="A113" s="25">
        <f>RANK(F113,$F$4:$F$533)</f>
        <v>108</v>
      </c>
      <c r="B113" s="26" t="s">
        <v>190</v>
      </c>
      <c r="C113" s="27" t="s">
        <v>874</v>
      </c>
      <c r="D113" s="25">
        <f>SUMIF(业户考核统计!A:A,B113,业户考核统计!G:G)</f>
        <v>15</v>
      </c>
      <c r="E113" s="27">
        <f>SUMIF(明细!E:E,B113,明细!N:N)</f>
        <v>2</v>
      </c>
      <c r="F113" s="28">
        <f t="shared" si="1"/>
        <v>0.133333333333333</v>
      </c>
      <c r="G113" s="27"/>
      <c r="H113" s="25">
        <f>SUMIF(业户考核统计!A:A,B113,业户考核统计!F:F)</f>
        <v>2</v>
      </c>
    </row>
    <row r="114" s="13" customFormat="1" ht="13.5" spans="1:8">
      <c r="A114" s="25">
        <f>RANK(F114,$F$4:$F$533)</f>
        <v>111</v>
      </c>
      <c r="B114" s="26" t="s">
        <v>537</v>
      </c>
      <c r="C114" s="27" t="s">
        <v>874</v>
      </c>
      <c r="D114" s="25">
        <f>SUMIF(业户考核统计!A:A,B114,业户考核统计!G:G)</f>
        <v>23</v>
      </c>
      <c r="E114" s="27">
        <f>SUMIF(明细!E:E,B114,明细!N:N)</f>
        <v>3</v>
      </c>
      <c r="F114" s="28">
        <f t="shared" si="1"/>
        <v>0.130434782608696</v>
      </c>
      <c r="G114" s="27"/>
      <c r="H114" s="25">
        <f>SUMIF(业户考核统计!A:A,B114,业户考核统计!F:F)</f>
        <v>3</v>
      </c>
    </row>
    <row r="115" s="13" customFormat="1" ht="13.5" spans="1:8">
      <c r="A115" s="25">
        <f>RANK(F115,$F$4:$F$533)</f>
        <v>111</v>
      </c>
      <c r="B115" s="26" t="s">
        <v>11</v>
      </c>
      <c r="C115" s="27" t="s">
        <v>874</v>
      </c>
      <c r="D115" s="25">
        <f>SUMIF(业户考核统计!A:A,B115,业户考核统计!G:G)</f>
        <v>23</v>
      </c>
      <c r="E115" s="27">
        <f>SUMIF(明细!E:E,B115,明细!N:N)</f>
        <v>3</v>
      </c>
      <c r="F115" s="28">
        <f t="shared" si="1"/>
        <v>0.130434782608696</v>
      </c>
      <c r="G115" s="27"/>
      <c r="H115" s="25">
        <f>SUMIF(业户考核统计!A:A,B115,业户考核统计!F:F)</f>
        <v>3</v>
      </c>
    </row>
    <row r="116" s="13" customFormat="1" ht="13.5" spans="1:8">
      <c r="A116" s="25">
        <f>RANK(F116,$F$4:$F$533)</f>
        <v>113</v>
      </c>
      <c r="B116" s="26" t="s">
        <v>98</v>
      </c>
      <c r="C116" s="27" t="s">
        <v>874</v>
      </c>
      <c r="D116" s="25">
        <f>SUMIF(业户考核统计!A:A,B116,业户考核统计!G:G)</f>
        <v>31</v>
      </c>
      <c r="E116" s="27">
        <f>SUMIF(明细!E:E,B116,明细!N:N)</f>
        <v>4</v>
      </c>
      <c r="F116" s="28">
        <f t="shared" si="1"/>
        <v>0.129032258064516</v>
      </c>
      <c r="G116" s="27"/>
      <c r="H116" s="25">
        <f>SUMIF(业户考核统计!A:A,B116,业户考核统计!F:F)</f>
        <v>4</v>
      </c>
    </row>
    <row r="117" s="13" customFormat="1" ht="13.5" spans="1:8">
      <c r="A117" s="25">
        <f>RANK(F117,$F$4:$F$533)</f>
        <v>114</v>
      </c>
      <c r="B117" s="26" t="s">
        <v>25</v>
      </c>
      <c r="C117" s="27" t="s">
        <v>874</v>
      </c>
      <c r="D117" s="25">
        <f>SUMIF(业户考核统计!A:A,B117,业户考核统计!G:G)</f>
        <v>55</v>
      </c>
      <c r="E117" s="27">
        <f>SUMIF(明细!E:E,B117,明细!N:N)</f>
        <v>7</v>
      </c>
      <c r="F117" s="28">
        <f t="shared" si="1"/>
        <v>0.127272727272727</v>
      </c>
      <c r="G117" s="27"/>
      <c r="H117" s="25">
        <f>SUMIF(业户考核统计!A:A,B117,业户考核统计!F:F)</f>
        <v>7</v>
      </c>
    </row>
    <row r="118" s="13" customFormat="1" ht="13.5" spans="1:8">
      <c r="A118" s="25">
        <f>RANK(F118,$F$4:$F$533)</f>
        <v>115</v>
      </c>
      <c r="B118" s="26" t="s">
        <v>456</v>
      </c>
      <c r="C118" s="27" t="s">
        <v>874</v>
      </c>
      <c r="D118" s="25">
        <f>SUMIF(业户考核统计!A:A,B118,业户考核统计!G:G)</f>
        <v>24</v>
      </c>
      <c r="E118" s="27">
        <f>SUMIF(明细!E:E,B118,明细!N:N)</f>
        <v>3</v>
      </c>
      <c r="F118" s="28">
        <f t="shared" si="1"/>
        <v>0.125</v>
      </c>
      <c r="G118" s="27"/>
      <c r="H118" s="25">
        <f>SUMIF(业户考核统计!A:A,B118,业户考核统计!F:F)</f>
        <v>3</v>
      </c>
    </row>
    <row r="119" s="13" customFormat="1" ht="13.5" spans="1:8">
      <c r="A119" s="25">
        <f>RANK(F119,$F$4:$F$533)</f>
        <v>115</v>
      </c>
      <c r="B119" s="26" t="s">
        <v>318</v>
      </c>
      <c r="C119" s="27" t="s">
        <v>874</v>
      </c>
      <c r="D119" s="25">
        <f>SUMIF(业户考核统计!A:A,B119,业户考核统计!G:G)</f>
        <v>24</v>
      </c>
      <c r="E119" s="27">
        <f>SUMIF(明细!E:E,B119,明细!N:N)</f>
        <v>3</v>
      </c>
      <c r="F119" s="28">
        <f t="shared" si="1"/>
        <v>0.125</v>
      </c>
      <c r="G119" s="27"/>
      <c r="H119" s="25">
        <f>SUMIF(业户考核统计!A:A,B119,业户考核统计!F:F)</f>
        <v>3</v>
      </c>
    </row>
    <row r="120" s="13" customFormat="1" ht="13.5" spans="1:8">
      <c r="A120" s="25">
        <f>RANK(F120,$F$4:$F$533)</f>
        <v>115</v>
      </c>
      <c r="B120" s="26" t="s">
        <v>762</v>
      </c>
      <c r="C120" s="27" t="s">
        <v>874</v>
      </c>
      <c r="D120" s="25">
        <f>SUMIF(业户考核统计!A:A,B120,业户考核统计!G:G)</f>
        <v>16</v>
      </c>
      <c r="E120" s="27">
        <f>SUMIF(明细!E:E,B120,明细!N:N)</f>
        <v>2</v>
      </c>
      <c r="F120" s="28">
        <f t="shared" si="1"/>
        <v>0.125</v>
      </c>
      <c r="G120" s="27"/>
      <c r="H120" s="25">
        <f>SUMIF(业户考核统计!A:A,B120,业户考核统计!F:F)</f>
        <v>2</v>
      </c>
    </row>
    <row r="121" s="13" customFormat="1" ht="13.5" spans="1:8">
      <c r="A121" s="25">
        <f>RANK(F121,$F$4:$F$533)</f>
        <v>115</v>
      </c>
      <c r="B121" s="26" t="s">
        <v>560</v>
      </c>
      <c r="C121" s="27" t="s">
        <v>874</v>
      </c>
      <c r="D121" s="25">
        <f>SUMIF(业户考核统计!A:A,B121,业户考核统计!G:G)</f>
        <v>8</v>
      </c>
      <c r="E121" s="27">
        <f>SUMIF(明细!E:E,B121,明细!N:N)</f>
        <v>1</v>
      </c>
      <c r="F121" s="28">
        <f t="shared" si="1"/>
        <v>0.125</v>
      </c>
      <c r="G121" s="27"/>
      <c r="H121" s="25">
        <f>SUMIF(业户考核统计!A:A,B121,业户考核统计!F:F)</f>
        <v>1</v>
      </c>
    </row>
    <row r="122" s="13" customFormat="1" ht="13.5" spans="1:8">
      <c r="A122" s="25">
        <f>RANK(F122,$F$4:$F$533)</f>
        <v>115</v>
      </c>
      <c r="B122" s="26" t="s">
        <v>403</v>
      </c>
      <c r="C122" s="27" t="s">
        <v>874</v>
      </c>
      <c r="D122" s="25">
        <f>SUMIF(业户考核统计!A:A,B122,业户考核统计!G:G)</f>
        <v>8</v>
      </c>
      <c r="E122" s="27">
        <f>SUMIF(明细!E:E,B122,明细!N:N)</f>
        <v>1</v>
      </c>
      <c r="F122" s="28">
        <f t="shared" si="1"/>
        <v>0.125</v>
      </c>
      <c r="G122" s="27"/>
      <c r="H122" s="25">
        <f>SUMIF(业户考核统计!A:A,B122,业户考核统计!F:F)</f>
        <v>1</v>
      </c>
    </row>
    <row r="123" s="13" customFormat="1" ht="13.5" spans="1:8">
      <c r="A123" s="25">
        <f>RANK(F123,$F$4:$F$533)</f>
        <v>115</v>
      </c>
      <c r="B123" s="26" t="s">
        <v>534</v>
      </c>
      <c r="C123" s="27" t="s">
        <v>874</v>
      </c>
      <c r="D123" s="25">
        <f>SUMIF(业户考核统计!A:A,B123,业户考核统计!G:G)</f>
        <v>8</v>
      </c>
      <c r="E123" s="27">
        <f>SUMIF(明细!E:E,B123,明细!N:N)</f>
        <v>1</v>
      </c>
      <c r="F123" s="28">
        <f t="shared" si="1"/>
        <v>0.125</v>
      </c>
      <c r="G123" s="27"/>
      <c r="H123" s="25">
        <f>SUMIF(业户考核统计!A:A,B123,业户考核统计!F:F)</f>
        <v>1</v>
      </c>
    </row>
    <row r="124" s="13" customFormat="1" ht="13.5" spans="1:8">
      <c r="A124" s="25">
        <f>RANK(F124,$F$4:$F$533)</f>
        <v>115</v>
      </c>
      <c r="B124" s="26" t="s">
        <v>41</v>
      </c>
      <c r="C124" s="27" t="s">
        <v>874</v>
      </c>
      <c r="D124" s="25">
        <f>SUMIF(业户考核统计!A:A,B124,业户考核统计!G:G)</f>
        <v>8</v>
      </c>
      <c r="E124" s="27">
        <f>SUMIF(明细!E:E,B124,明细!N:N)</f>
        <v>1</v>
      </c>
      <c r="F124" s="28">
        <f t="shared" si="1"/>
        <v>0.125</v>
      </c>
      <c r="G124" s="27"/>
      <c r="H124" s="25">
        <f>SUMIF(业户考核统计!A:A,B124,业户考核统计!F:F)</f>
        <v>1</v>
      </c>
    </row>
    <row r="125" s="13" customFormat="1" ht="13.5" spans="1:8">
      <c r="A125" s="25">
        <f>RANK(F125,$F$4:$F$533)</f>
        <v>115</v>
      </c>
      <c r="B125" s="26" t="s">
        <v>177</v>
      </c>
      <c r="C125" s="27" t="s">
        <v>874</v>
      </c>
      <c r="D125" s="25">
        <f>SUMIF(业户考核统计!A:A,B125,业户考核统计!G:G)</f>
        <v>8</v>
      </c>
      <c r="E125" s="27">
        <f>SUMIF(明细!E:E,B125,明细!N:N)</f>
        <v>1</v>
      </c>
      <c r="F125" s="28">
        <f t="shared" si="1"/>
        <v>0.125</v>
      </c>
      <c r="G125" s="27"/>
      <c r="H125" s="25">
        <f>SUMIF(业户考核统计!A:A,B125,业户考核统计!F:F)</f>
        <v>1</v>
      </c>
    </row>
    <row r="126" s="13" customFormat="1" ht="13.5" spans="1:8">
      <c r="A126" s="25">
        <f>RANK(F126,$F$4:$F$533)</f>
        <v>115</v>
      </c>
      <c r="B126" s="26" t="s">
        <v>134</v>
      </c>
      <c r="C126" s="27" t="s">
        <v>874</v>
      </c>
      <c r="D126" s="25">
        <f>SUMIF(业户考核统计!A:A,B126,业户考核统计!G:G)</f>
        <v>8</v>
      </c>
      <c r="E126" s="27">
        <f>SUMIF(明细!E:E,B126,明细!N:N)</f>
        <v>1</v>
      </c>
      <c r="F126" s="28">
        <f t="shared" si="1"/>
        <v>0.125</v>
      </c>
      <c r="G126" s="27"/>
      <c r="H126" s="25">
        <f>SUMIF(业户考核统计!A:A,B126,业户考核统计!F:F)</f>
        <v>1</v>
      </c>
    </row>
    <row r="127" s="13" customFormat="1" ht="13.5" spans="1:8">
      <c r="A127" s="25">
        <f>RANK(F127,$F$4:$F$533)</f>
        <v>115</v>
      </c>
      <c r="B127" s="26" t="s">
        <v>788</v>
      </c>
      <c r="C127" s="27" t="s">
        <v>874</v>
      </c>
      <c r="D127" s="25">
        <f>SUMIF(业户考核统计!A:A,B127,业户考核统计!G:G)</f>
        <v>8</v>
      </c>
      <c r="E127" s="27">
        <f>SUMIF(明细!E:E,B127,明细!N:N)</f>
        <v>1</v>
      </c>
      <c r="F127" s="28">
        <f t="shared" si="1"/>
        <v>0.125</v>
      </c>
      <c r="G127" s="27"/>
      <c r="H127" s="25">
        <f>SUMIF(业户考核统计!A:A,B127,业户考核统计!F:F)</f>
        <v>1</v>
      </c>
    </row>
    <row r="128" s="13" customFormat="1" ht="13.5" spans="1:8">
      <c r="A128" s="25">
        <f>RANK(F128,$F$4:$F$533)</f>
        <v>115</v>
      </c>
      <c r="B128" s="26" t="s">
        <v>657</v>
      </c>
      <c r="C128" s="27" t="s">
        <v>874</v>
      </c>
      <c r="D128" s="25">
        <f>SUMIF(业户考核统计!A:A,B128,业户考核统计!G:G)</f>
        <v>8</v>
      </c>
      <c r="E128" s="27">
        <f>SUMIF(明细!E:E,B128,明细!N:N)</f>
        <v>1</v>
      </c>
      <c r="F128" s="28">
        <f t="shared" si="1"/>
        <v>0.125</v>
      </c>
      <c r="G128" s="27"/>
      <c r="H128" s="25">
        <f>SUMIF(业户考核统计!A:A,B128,业户考核统计!F:F)</f>
        <v>1</v>
      </c>
    </row>
    <row r="129" s="13" customFormat="1" ht="13.5" spans="1:8">
      <c r="A129" s="25">
        <f>RANK(F129,$F$4:$F$533)</f>
        <v>115</v>
      </c>
      <c r="B129" s="26" t="s">
        <v>690</v>
      </c>
      <c r="C129" s="27" t="s">
        <v>874</v>
      </c>
      <c r="D129" s="25">
        <f>SUMIF(业户考核统计!A:A,B129,业户考核统计!G:G)</f>
        <v>8</v>
      </c>
      <c r="E129" s="27">
        <f>SUMIF(明细!E:E,B129,明细!N:N)</f>
        <v>1</v>
      </c>
      <c r="F129" s="28">
        <f t="shared" si="1"/>
        <v>0.125</v>
      </c>
      <c r="G129" s="27"/>
      <c r="H129" s="25">
        <f>SUMIF(业户考核统计!A:A,B129,业户考核统计!F:F)</f>
        <v>1</v>
      </c>
    </row>
    <row r="130" s="13" customFormat="1" ht="13.5" spans="1:8">
      <c r="A130" s="25">
        <f>RANK(F130,$F$4:$F$533)</f>
        <v>115</v>
      </c>
      <c r="B130" s="26" t="s">
        <v>205</v>
      </c>
      <c r="C130" s="27" t="s">
        <v>874</v>
      </c>
      <c r="D130" s="25">
        <f>SUMIF(业户考核统计!A:A,B130,业户考核统计!G:G)</f>
        <v>8</v>
      </c>
      <c r="E130" s="27">
        <f>SUMIF(明细!E:E,B130,明细!N:N)</f>
        <v>1</v>
      </c>
      <c r="F130" s="28">
        <f t="shared" si="1"/>
        <v>0.125</v>
      </c>
      <c r="G130" s="27"/>
      <c r="H130" s="25">
        <f>SUMIF(业户考核统计!A:A,B130,业户考核统计!F:F)</f>
        <v>1</v>
      </c>
    </row>
    <row r="131" s="13" customFormat="1" ht="13.5" spans="1:8">
      <c r="A131" s="25">
        <f>RANK(F131,$F$4:$F$533)</f>
        <v>115</v>
      </c>
      <c r="B131" s="26" t="s">
        <v>322</v>
      </c>
      <c r="C131" s="27" t="s">
        <v>874</v>
      </c>
      <c r="D131" s="25">
        <f>SUMIF(业户考核统计!A:A,B131,业户考核统计!G:G)</f>
        <v>8</v>
      </c>
      <c r="E131" s="27">
        <f>SUMIF(明细!E:E,B131,明细!N:N)</f>
        <v>1</v>
      </c>
      <c r="F131" s="28">
        <f t="shared" si="1"/>
        <v>0.125</v>
      </c>
      <c r="G131" s="27"/>
      <c r="H131" s="25">
        <f>SUMIF(业户考核统计!A:A,B131,业户考核统计!F:F)</f>
        <v>1</v>
      </c>
    </row>
    <row r="132" s="13" customFormat="1" ht="13.5" spans="1:8">
      <c r="A132" s="25">
        <f>RANK(F132,$F$4:$F$533)</f>
        <v>115</v>
      </c>
      <c r="B132" s="26" t="s">
        <v>687</v>
      </c>
      <c r="C132" s="27" t="s">
        <v>874</v>
      </c>
      <c r="D132" s="25">
        <f>SUMIF(业户考核统计!A:A,B132,业户考核统计!G:G)</f>
        <v>8</v>
      </c>
      <c r="E132" s="27">
        <f>SUMIF(明细!E:E,B132,明细!N:N)</f>
        <v>1</v>
      </c>
      <c r="F132" s="28">
        <f t="shared" ref="F132:F195" si="2">IF(D132=0,"-",E132/D132)</f>
        <v>0.125</v>
      </c>
      <c r="G132" s="27"/>
      <c r="H132" s="25">
        <f>SUMIF(业户考核统计!A:A,B132,业户考核统计!F:F)</f>
        <v>1</v>
      </c>
    </row>
    <row r="133" s="13" customFormat="1" ht="13.5" spans="1:8">
      <c r="A133" s="25">
        <f>RANK(F133,$F$4:$F$533)</f>
        <v>130</v>
      </c>
      <c r="B133" s="26" t="s">
        <v>385</v>
      </c>
      <c r="C133" s="27" t="s">
        <v>874</v>
      </c>
      <c r="D133" s="25">
        <f>SUMIF(业户考核统计!A:A,B133,业户考核统计!G:G)</f>
        <v>41</v>
      </c>
      <c r="E133" s="27">
        <f>SUMIF(明细!E:E,B133,明细!N:N)</f>
        <v>5</v>
      </c>
      <c r="F133" s="28">
        <f t="shared" si="2"/>
        <v>0.121951219512195</v>
      </c>
      <c r="G133" s="27"/>
      <c r="H133" s="25">
        <f>SUMIF(业户考核统计!A:A,B133,业户考核统计!F:F)</f>
        <v>5</v>
      </c>
    </row>
    <row r="134" s="13" customFormat="1" ht="13.5" spans="1:8">
      <c r="A134" s="25">
        <f>RANK(F134,$F$4:$F$533)</f>
        <v>131</v>
      </c>
      <c r="B134" s="26" t="s">
        <v>392</v>
      </c>
      <c r="C134" s="27" t="s">
        <v>874</v>
      </c>
      <c r="D134" s="25">
        <f>SUMIF(业户考核统计!A:A,B134,业户考核统计!G:G)</f>
        <v>25</v>
      </c>
      <c r="E134" s="27">
        <f>SUMIF(明细!E:E,B134,明细!N:N)</f>
        <v>3</v>
      </c>
      <c r="F134" s="28">
        <f t="shared" si="2"/>
        <v>0.12</v>
      </c>
      <c r="G134" s="27"/>
      <c r="H134" s="25">
        <f>SUMIF(业户考核统计!A:A,B134,业户考核统计!F:F)</f>
        <v>3</v>
      </c>
    </row>
    <row r="135" s="13" customFormat="1" ht="13.5" spans="1:8">
      <c r="A135" s="25">
        <f>RANK(F135,$F$4:$F$533)</f>
        <v>132</v>
      </c>
      <c r="B135" s="26" t="s">
        <v>578</v>
      </c>
      <c r="C135" s="27" t="s">
        <v>877</v>
      </c>
      <c r="D135" s="25">
        <f>SUMIF(业户考核统计!A:A,B135,业户考核统计!G:G)</f>
        <v>26</v>
      </c>
      <c r="E135" s="27">
        <f>SUMIF(明细!E:E,B135,明细!N:N)</f>
        <v>3</v>
      </c>
      <c r="F135" s="28">
        <f t="shared" si="2"/>
        <v>0.115384615384615</v>
      </c>
      <c r="G135" s="27"/>
      <c r="H135" s="25">
        <f>SUMIF(业户考核统计!A:A,B135,业户考核统计!F:F)</f>
        <v>3</v>
      </c>
    </row>
    <row r="136" s="13" customFormat="1" ht="13.5" spans="1:8">
      <c r="A136" s="25">
        <f>RANK(F136,$F$4:$F$533)</f>
        <v>132</v>
      </c>
      <c r="B136" s="26" t="s">
        <v>478</v>
      </c>
      <c r="C136" s="27" t="s">
        <v>874</v>
      </c>
      <c r="D136" s="25">
        <f>SUMIF(业户考核统计!A:A,B136,业户考核统计!G:G)</f>
        <v>26</v>
      </c>
      <c r="E136" s="27">
        <f>SUMIF(明细!E:E,B136,明细!N:N)</f>
        <v>3</v>
      </c>
      <c r="F136" s="28">
        <f t="shared" si="2"/>
        <v>0.115384615384615</v>
      </c>
      <c r="G136" s="27"/>
      <c r="H136" s="25">
        <f>SUMIF(业户考核统计!A:A,B136,业户考核统计!F:F)</f>
        <v>3</v>
      </c>
    </row>
    <row r="137" s="13" customFormat="1" ht="13.5" spans="1:8">
      <c r="A137" s="25">
        <f>RANK(F137,$F$4:$F$533)</f>
        <v>134</v>
      </c>
      <c r="B137" s="26" t="s">
        <v>181</v>
      </c>
      <c r="C137" s="27" t="s">
        <v>874</v>
      </c>
      <c r="D137" s="25">
        <f>SUMIF(业户考核统计!A:A,B137,业户考核统计!G:G)</f>
        <v>63</v>
      </c>
      <c r="E137" s="27">
        <f>SUMIF(明细!E:E,B137,明细!N:N)</f>
        <v>7</v>
      </c>
      <c r="F137" s="28">
        <f t="shared" si="2"/>
        <v>0.111111111111111</v>
      </c>
      <c r="G137" s="27"/>
      <c r="H137" s="25">
        <f>SUMIF(业户考核统计!A:A,B137,业户考核统计!F:F)</f>
        <v>7</v>
      </c>
    </row>
    <row r="138" s="13" customFormat="1" ht="13.5" spans="1:8">
      <c r="A138" s="25">
        <f>RANK(F138,$F$4:$F$533)</f>
        <v>134</v>
      </c>
      <c r="B138" s="26" t="s">
        <v>175</v>
      </c>
      <c r="C138" s="27" t="s">
        <v>874</v>
      </c>
      <c r="D138" s="25">
        <f>SUMIF(业户考核统计!A:A,B138,业户考核统计!G:G)</f>
        <v>27</v>
      </c>
      <c r="E138" s="27">
        <f>SUMIF(明细!E:E,B138,明细!N:N)</f>
        <v>3</v>
      </c>
      <c r="F138" s="28">
        <f t="shared" si="2"/>
        <v>0.111111111111111</v>
      </c>
      <c r="G138" s="27"/>
      <c r="H138" s="29">
        <f>SUMIF(业户考核统计!A:A,B138,业户考核统计!F:F)</f>
        <v>3</v>
      </c>
    </row>
    <row r="139" s="13" customFormat="1" ht="13.5" spans="1:8">
      <c r="A139" s="25">
        <f>RANK(F139,$F$4:$F$533)</f>
        <v>134</v>
      </c>
      <c r="B139" s="26" t="s">
        <v>432</v>
      </c>
      <c r="C139" s="27" t="s">
        <v>874</v>
      </c>
      <c r="D139" s="25">
        <f>SUMIF(业户考核统计!A:A,B139,业户考核统计!G:G)</f>
        <v>18</v>
      </c>
      <c r="E139" s="27">
        <f>SUMIF(明细!E:E,B139,明细!N:N)</f>
        <v>2</v>
      </c>
      <c r="F139" s="28">
        <f t="shared" si="2"/>
        <v>0.111111111111111</v>
      </c>
      <c r="G139" s="27"/>
      <c r="H139" s="25">
        <f>SUMIF(业户考核统计!A:A,B139,业户考核统计!F:F)</f>
        <v>2</v>
      </c>
    </row>
    <row r="140" s="13" customFormat="1" ht="13.5" spans="1:8">
      <c r="A140" s="29">
        <f>RANK(F140,$F$4:$F$533)</f>
        <v>134</v>
      </c>
      <c r="B140" s="30" t="s">
        <v>475</v>
      </c>
      <c r="C140" s="31" t="s">
        <v>874</v>
      </c>
      <c r="D140" s="29">
        <f>SUMIF(业户考核统计!A:A,B140,业户考核统计!G:G)</f>
        <v>9</v>
      </c>
      <c r="E140" s="31">
        <f>SUMIF(明细!E:E,B140,明细!N:N)</f>
        <v>1</v>
      </c>
      <c r="F140" s="32">
        <f t="shared" si="2"/>
        <v>0.111111111111111</v>
      </c>
      <c r="G140" s="31" t="s">
        <v>1184</v>
      </c>
      <c r="H140" s="25">
        <f>SUMIF(业户考核统计!A:A,B140,业户考核统计!F:F)</f>
        <v>0</v>
      </c>
    </row>
    <row r="141" s="13" customFormat="1" ht="13.5" spans="1:8">
      <c r="A141" s="25">
        <f>RANK(F141,$F$4:$F$533)</f>
        <v>134</v>
      </c>
      <c r="B141" s="26" t="s">
        <v>709</v>
      </c>
      <c r="C141" s="27" t="s">
        <v>874</v>
      </c>
      <c r="D141" s="25">
        <f>SUMIF(业户考核统计!A:A,B141,业户考核统计!G:G)</f>
        <v>9</v>
      </c>
      <c r="E141" s="27">
        <f>SUMIF(明细!E:E,B141,明细!N:N)</f>
        <v>1</v>
      </c>
      <c r="F141" s="28">
        <f t="shared" si="2"/>
        <v>0.111111111111111</v>
      </c>
      <c r="G141" s="27"/>
      <c r="H141" s="25">
        <f>SUMIF(业户考核统计!A:A,B141,业户考核统计!F:F)</f>
        <v>1</v>
      </c>
    </row>
    <row r="142" s="13" customFormat="1" ht="13.5" spans="1:8">
      <c r="A142" s="25">
        <f>RANK(F142,$F$4:$F$533)</f>
        <v>139</v>
      </c>
      <c r="B142" s="26" t="s">
        <v>51</v>
      </c>
      <c r="C142" s="27" t="s">
        <v>874</v>
      </c>
      <c r="D142" s="25">
        <f>SUMIF(业户考核统计!A:A,B142,业户考核统计!G:G)</f>
        <v>55</v>
      </c>
      <c r="E142" s="27">
        <f>SUMIF(明细!E:E,B142,明细!N:N)</f>
        <v>6</v>
      </c>
      <c r="F142" s="28">
        <f t="shared" si="2"/>
        <v>0.109090909090909</v>
      </c>
      <c r="G142" s="27"/>
      <c r="H142" s="25">
        <f>SUMIF(业户考核统计!A:A,B142,业户考核统计!F:F)</f>
        <v>6</v>
      </c>
    </row>
    <row r="143" s="13" customFormat="1" ht="13.5" spans="1:8">
      <c r="A143" s="25">
        <f>RANK(F143,$F$4:$F$533)</f>
        <v>140</v>
      </c>
      <c r="B143" s="26" t="s">
        <v>128</v>
      </c>
      <c r="C143" s="27" t="s">
        <v>874</v>
      </c>
      <c r="D143" s="25">
        <f>SUMIF(业户考核统计!A:A,B143,业户考核统计!G:G)</f>
        <v>77</v>
      </c>
      <c r="E143" s="27">
        <f>SUMIF(明细!E:E,B143,明细!N:N)</f>
        <v>8</v>
      </c>
      <c r="F143" s="28">
        <f t="shared" si="2"/>
        <v>0.103896103896104</v>
      </c>
      <c r="G143" s="27"/>
      <c r="H143" s="25">
        <f>SUMIF(业户考核统计!A:A,B143,业户考核统计!F:F)</f>
        <v>8</v>
      </c>
    </row>
    <row r="144" s="13" customFormat="1" ht="13.5" spans="1:8">
      <c r="A144" s="29">
        <f>RANK(F144,$F$4:$F$533)</f>
        <v>141</v>
      </c>
      <c r="B144" s="30" t="s">
        <v>119</v>
      </c>
      <c r="C144" s="31" t="s">
        <v>874</v>
      </c>
      <c r="D144" s="29">
        <f>SUMIF(业户考核统计!A:A,B144,业户考核统计!G:G)</f>
        <v>40</v>
      </c>
      <c r="E144" s="31">
        <f>SUMIF(明细!E:E,B144,明细!N:N)</f>
        <v>4</v>
      </c>
      <c r="F144" s="32">
        <f t="shared" si="2"/>
        <v>0.1</v>
      </c>
      <c r="G144" s="31" t="s">
        <v>1185</v>
      </c>
      <c r="H144" s="25">
        <f>SUMIF(业户考核统计!A:A,B144,业户考核统计!F:F)</f>
        <v>3</v>
      </c>
    </row>
    <row r="145" s="13" customFormat="1" ht="13.5" spans="1:8">
      <c r="A145" s="25">
        <f>RANK(F145,$F$4:$F$533)</f>
        <v>141</v>
      </c>
      <c r="B145" s="26" t="s">
        <v>344</v>
      </c>
      <c r="C145" s="27" t="s">
        <v>874</v>
      </c>
      <c r="D145" s="25">
        <f>SUMIF(业户考核统计!A:A,B145,业户考核统计!G:G)</f>
        <v>20</v>
      </c>
      <c r="E145" s="27">
        <f>SUMIF(明细!E:E,B145,明细!N:N)</f>
        <v>2</v>
      </c>
      <c r="F145" s="28">
        <f t="shared" si="2"/>
        <v>0.1</v>
      </c>
      <c r="G145" s="27"/>
      <c r="H145" s="25">
        <f>SUMIF(业户考核统计!A:A,B145,业户考核统计!F:F)</f>
        <v>2</v>
      </c>
    </row>
    <row r="146" s="13" customFormat="1" ht="13.5" spans="1:8">
      <c r="A146" s="25">
        <f>RANK(F146,$F$4:$F$533)</f>
        <v>141</v>
      </c>
      <c r="B146" s="26" t="s">
        <v>545</v>
      </c>
      <c r="C146" s="27" t="s">
        <v>874</v>
      </c>
      <c r="D146" s="25">
        <f>SUMIF(业户考核统计!A:A,B146,业户考核统计!G:G)</f>
        <v>10</v>
      </c>
      <c r="E146" s="27">
        <f>SUMIF(明细!E:E,B146,明细!N:N)</f>
        <v>1</v>
      </c>
      <c r="F146" s="28">
        <f t="shared" si="2"/>
        <v>0.1</v>
      </c>
      <c r="G146" s="27"/>
      <c r="H146" s="29">
        <f>SUMIF(业户考核统计!A:A,B146,业户考核统计!F:F)</f>
        <v>1</v>
      </c>
    </row>
    <row r="147" s="13" customFormat="1" ht="13.5" spans="1:8">
      <c r="A147" s="25">
        <f>RANK(F147,$F$4:$F$533)</f>
        <v>141</v>
      </c>
      <c r="B147" s="26" t="s">
        <v>784</v>
      </c>
      <c r="C147" s="27" t="s">
        <v>874</v>
      </c>
      <c r="D147" s="25">
        <f>SUMIF(业户考核统计!A:A,B147,业户考核统计!G:G)</f>
        <v>10</v>
      </c>
      <c r="E147" s="27">
        <f>SUMIF(明细!E:E,B147,明细!N:N)</f>
        <v>1</v>
      </c>
      <c r="F147" s="28">
        <f t="shared" si="2"/>
        <v>0.1</v>
      </c>
      <c r="G147" s="27"/>
      <c r="H147" s="29">
        <f>SUMIF(业户考核统计!A:A,B147,业户考核统计!F:F)</f>
        <v>1</v>
      </c>
    </row>
    <row r="148" s="13" customFormat="1" ht="13.5" spans="1:8">
      <c r="A148" s="29">
        <f>RANK(F148,$F$4:$F$533)</f>
        <v>141</v>
      </c>
      <c r="B148" s="30" t="s">
        <v>107</v>
      </c>
      <c r="C148" s="31" t="s">
        <v>874</v>
      </c>
      <c r="D148" s="29">
        <f>SUMIF(业户考核统计!A:A,B148,业户考核统计!G:G)</f>
        <v>10</v>
      </c>
      <c r="E148" s="31">
        <f>SUMIF(明细!E:E,B148,明细!N:N)</f>
        <v>1</v>
      </c>
      <c r="F148" s="32">
        <f t="shared" si="2"/>
        <v>0.1</v>
      </c>
      <c r="G148" s="31" t="s">
        <v>1184</v>
      </c>
      <c r="H148" s="25">
        <f>SUMIF(业户考核统计!A:A,B148,业户考核统计!F:F)</f>
        <v>0</v>
      </c>
    </row>
    <row r="149" s="13" customFormat="1" ht="13.5" spans="1:8">
      <c r="A149" s="25">
        <f>RANK(F149,$F$4:$F$533)</f>
        <v>141</v>
      </c>
      <c r="B149" s="26" t="s">
        <v>755</v>
      </c>
      <c r="C149" s="27" t="s">
        <v>874</v>
      </c>
      <c r="D149" s="25">
        <f>SUMIF(业户考核统计!A:A,B149,业户考核统计!G:G)</f>
        <v>10</v>
      </c>
      <c r="E149" s="27">
        <f>SUMIF(明细!E:E,B149,明细!N:N)</f>
        <v>1</v>
      </c>
      <c r="F149" s="28">
        <f t="shared" si="2"/>
        <v>0.1</v>
      </c>
      <c r="G149" s="27"/>
      <c r="H149" s="25">
        <f>SUMIF(业户考核统计!A:A,B149,业户考核统计!F:F)</f>
        <v>1</v>
      </c>
    </row>
    <row r="150" s="13" customFormat="1" ht="13.5" spans="1:8">
      <c r="A150" s="25">
        <f>RANK(F150,$F$4:$F$533)</f>
        <v>141</v>
      </c>
      <c r="B150" s="26" t="s">
        <v>571</v>
      </c>
      <c r="C150" s="27" t="s">
        <v>874</v>
      </c>
      <c r="D150" s="25">
        <f>SUMIF(业户考核统计!A:A,B150,业户考核统计!G:G)</f>
        <v>10</v>
      </c>
      <c r="E150" s="27">
        <f>SUMIF(明细!E:E,B150,明细!N:N)</f>
        <v>1</v>
      </c>
      <c r="F150" s="28">
        <f t="shared" si="2"/>
        <v>0.1</v>
      </c>
      <c r="G150" s="27"/>
      <c r="H150" s="25">
        <f>SUMIF(业户考核统计!A:A,B150,业户考核统计!F:F)</f>
        <v>1</v>
      </c>
    </row>
    <row r="151" s="13" customFormat="1" ht="13.5" spans="1:8">
      <c r="A151" s="25">
        <f>RANK(F151,$F$4:$F$533)</f>
        <v>141</v>
      </c>
      <c r="B151" s="26" t="s">
        <v>228</v>
      </c>
      <c r="C151" s="27" t="s">
        <v>874</v>
      </c>
      <c r="D151" s="25">
        <f>SUMIF(业户考核统计!A:A,B151,业户考核统计!G:G)</f>
        <v>10</v>
      </c>
      <c r="E151" s="27">
        <f>SUMIF(明细!E:E,B151,明细!N:N)</f>
        <v>1</v>
      </c>
      <c r="F151" s="28">
        <f t="shared" si="2"/>
        <v>0.1</v>
      </c>
      <c r="G151" s="27"/>
      <c r="H151" s="25">
        <f>SUMIF(业户考核统计!A:A,B151,业户考核统计!F:F)</f>
        <v>1</v>
      </c>
    </row>
    <row r="152" s="13" customFormat="1" ht="13.5" spans="1:8">
      <c r="A152" s="25">
        <f>RANK(F152,$F$4:$F$533)</f>
        <v>141</v>
      </c>
      <c r="B152" s="26" t="s">
        <v>704</v>
      </c>
      <c r="C152" s="27" t="s">
        <v>874</v>
      </c>
      <c r="D152" s="25">
        <f>SUMIF(业户考核统计!A:A,B152,业户考核统计!G:G)</f>
        <v>10</v>
      </c>
      <c r="E152" s="27">
        <f>SUMIF(明细!E:E,B152,明细!N:N)</f>
        <v>1</v>
      </c>
      <c r="F152" s="28">
        <f t="shared" si="2"/>
        <v>0.1</v>
      </c>
      <c r="G152" s="27"/>
      <c r="H152" s="25">
        <f>SUMIF(业户考核统计!A:A,B152,业户考核统计!F:F)</f>
        <v>1</v>
      </c>
    </row>
    <row r="153" s="13" customFormat="1" ht="13.5" spans="1:8">
      <c r="A153" s="25">
        <f>RANK(F153,$F$4:$F$533)</f>
        <v>150</v>
      </c>
      <c r="B153" s="26" t="s">
        <v>161</v>
      </c>
      <c r="C153" s="27" t="s">
        <v>874</v>
      </c>
      <c r="D153" s="25">
        <f>SUMIF(业户考核统计!A:A,B153,业户考核统计!G:G)</f>
        <v>42</v>
      </c>
      <c r="E153" s="27">
        <f>SUMIF(明细!E:E,B153,明细!N:N)</f>
        <v>4</v>
      </c>
      <c r="F153" s="28">
        <f t="shared" si="2"/>
        <v>0.0952380952380952</v>
      </c>
      <c r="G153" s="27"/>
      <c r="H153" s="25">
        <f>SUMIF(业户考核统计!A:A,B153,业户考核统计!F:F)</f>
        <v>4</v>
      </c>
    </row>
    <row r="154" s="13" customFormat="1" ht="13.5" spans="1:8">
      <c r="A154" s="25">
        <f>RANK(F154,$F$4:$F$533)</f>
        <v>150</v>
      </c>
      <c r="B154" s="26" t="s">
        <v>316</v>
      </c>
      <c r="C154" s="27" t="s">
        <v>874</v>
      </c>
      <c r="D154" s="25">
        <f>SUMIF(业户考核统计!A:A,B154,业户考核统计!G:G)</f>
        <v>42</v>
      </c>
      <c r="E154" s="27">
        <f>SUMIF(明细!E:E,B154,明细!N:N)</f>
        <v>4</v>
      </c>
      <c r="F154" s="28">
        <f t="shared" si="2"/>
        <v>0.0952380952380952</v>
      </c>
      <c r="G154" s="27"/>
      <c r="H154" s="25">
        <f>SUMIF(业户考核统计!A:A,B154,业户考核统计!F:F)</f>
        <v>4</v>
      </c>
    </row>
    <row r="155" s="13" customFormat="1" ht="13.5" spans="1:8">
      <c r="A155" s="25">
        <f>RANK(F155,$F$4:$F$533)</f>
        <v>150</v>
      </c>
      <c r="B155" s="26" t="s">
        <v>732</v>
      </c>
      <c r="C155" s="27" t="s">
        <v>874</v>
      </c>
      <c r="D155" s="25">
        <f>SUMIF(业户考核统计!A:A,B155,业户考核统计!G:G)</f>
        <v>21</v>
      </c>
      <c r="E155" s="27">
        <f>SUMIF(明细!E:E,B155,明细!N:N)</f>
        <v>2</v>
      </c>
      <c r="F155" s="28">
        <f t="shared" si="2"/>
        <v>0.0952380952380952</v>
      </c>
      <c r="G155" s="27"/>
      <c r="H155" s="25">
        <f>SUMIF(业户考核统计!A:A,B155,业户考核统计!F:F)</f>
        <v>2</v>
      </c>
    </row>
    <row r="156" s="13" customFormat="1" ht="13.5" spans="1:8">
      <c r="A156" s="25">
        <f>RANK(F156,$F$4:$F$533)</f>
        <v>153</v>
      </c>
      <c r="B156" s="26" t="s">
        <v>253</v>
      </c>
      <c r="C156" s="27" t="s">
        <v>874</v>
      </c>
      <c r="D156" s="25">
        <f>SUMIF(业户考核统计!A:A,B156,业户考核统计!G:G)</f>
        <v>11</v>
      </c>
      <c r="E156" s="27">
        <f>SUMIF(明细!E:E,B156,明细!N:N)</f>
        <v>1</v>
      </c>
      <c r="F156" s="28">
        <f t="shared" si="2"/>
        <v>0.0909090909090909</v>
      </c>
      <c r="G156" s="27"/>
      <c r="H156" s="25">
        <f>SUMIF(业户考核统计!A:A,B156,业户考核统计!F:F)</f>
        <v>1</v>
      </c>
    </row>
    <row r="157" s="13" customFormat="1" ht="13.5" spans="1:8">
      <c r="A157" s="25">
        <f>RANK(F157,$F$4:$F$533)</f>
        <v>153</v>
      </c>
      <c r="B157" s="26" t="s">
        <v>275</v>
      </c>
      <c r="C157" s="27" t="s">
        <v>874</v>
      </c>
      <c r="D157" s="25">
        <f>SUMIF(业户考核统计!A:A,B157,业户考核统计!G:G)</f>
        <v>11</v>
      </c>
      <c r="E157" s="27">
        <f>SUMIF(明细!E:E,B157,明细!N:N)</f>
        <v>1</v>
      </c>
      <c r="F157" s="28">
        <f t="shared" si="2"/>
        <v>0.0909090909090909</v>
      </c>
      <c r="G157" s="27"/>
      <c r="H157" s="25">
        <f>SUMIF(业户考核统计!A:A,B157,业户考核统计!F:F)</f>
        <v>1</v>
      </c>
    </row>
    <row r="158" s="13" customFormat="1" ht="13.5" spans="1:8">
      <c r="A158" s="25">
        <f>RANK(F158,$F$4:$F$533)</f>
        <v>155</v>
      </c>
      <c r="B158" s="26" t="s">
        <v>381</v>
      </c>
      <c r="C158" s="27" t="s">
        <v>874</v>
      </c>
      <c r="D158" s="25">
        <f>SUMIF(业户考核统计!A:A,B158,业户考核统计!G:G)</f>
        <v>34</v>
      </c>
      <c r="E158" s="27">
        <f>SUMIF(明细!E:E,B158,明细!N:N)</f>
        <v>3</v>
      </c>
      <c r="F158" s="28">
        <f t="shared" si="2"/>
        <v>0.0882352941176471</v>
      </c>
      <c r="G158" s="27"/>
      <c r="H158" s="25">
        <f>SUMIF(业户考核统计!A:A,B158,业户考核统计!F:F)</f>
        <v>3</v>
      </c>
    </row>
    <row r="159" s="13" customFormat="1" ht="13.5" spans="1:8">
      <c r="A159" s="25">
        <f>RANK(F159,$F$4:$F$533)</f>
        <v>155</v>
      </c>
      <c r="B159" s="26" t="s">
        <v>208</v>
      </c>
      <c r="C159" s="27" t="s">
        <v>874</v>
      </c>
      <c r="D159" s="25">
        <f>SUMIF(业户考核统计!A:A,B159,业户考核统计!G:G)</f>
        <v>34</v>
      </c>
      <c r="E159" s="27">
        <f>SUMIF(明细!E:E,B159,明细!N:N)</f>
        <v>3</v>
      </c>
      <c r="F159" s="28">
        <f t="shared" si="2"/>
        <v>0.0882352941176471</v>
      </c>
      <c r="G159" s="27"/>
      <c r="H159" s="25">
        <f>SUMIF(业户考核统计!A:A,B159,业户考核统计!F:F)</f>
        <v>3</v>
      </c>
    </row>
    <row r="160" s="13" customFormat="1" ht="13.5" spans="1:8">
      <c r="A160" s="25">
        <f>RANK(F160,$F$4:$F$533)</f>
        <v>157</v>
      </c>
      <c r="B160" s="26" t="s">
        <v>334</v>
      </c>
      <c r="C160" s="27" t="s">
        <v>874</v>
      </c>
      <c r="D160" s="25">
        <f>SUMIF(业户考核统计!A:A,B160,业户考核统计!G:G)</f>
        <v>36</v>
      </c>
      <c r="E160" s="27">
        <f>SUMIF(明细!E:E,B160,明细!N:N)</f>
        <v>3</v>
      </c>
      <c r="F160" s="28">
        <f t="shared" si="2"/>
        <v>0.0833333333333333</v>
      </c>
      <c r="G160" s="27"/>
      <c r="H160" s="25">
        <f>SUMIF(业户考核统计!A:A,B160,业户考核统计!F:F)</f>
        <v>3</v>
      </c>
    </row>
    <row r="161" s="13" customFormat="1" ht="13.5" spans="1:8">
      <c r="A161" s="25">
        <f>RANK(F161,$F$4:$F$533)</f>
        <v>157</v>
      </c>
      <c r="B161" s="26" t="s">
        <v>662</v>
      </c>
      <c r="C161" s="27" t="s">
        <v>877</v>
      </c>
      <c r="D161" s="25">
        <f>SUMIF(业户考核统计!A:A,B161,业户考核统计!G:G)</f>
        <v>12</v>
      </c>
      <c r="E161" s="27">
        <f>SUMIF(明细!E:E,B161,明细!N:N)</f>
        <v>1</v>
      </c>
      <c r="F161" s="28">
        <f t="shared" si="2"/>
        <v>0.0833333333333333</v>
      </c>
      <c r="G161" s="27"/>
      <c r="H161" s="25">
        <f>SUMIF(业户考核统计!A:A,B161,业户考核统计!F:F)</f>
        <v>1</v>
      </c>
    </row>
    <row r="162" s="13" customFormat="1" ht="13.5" spans="1:8">
      <c r="A162" s="25">
        <f>RANK(F162,$F$4:$F$533)</f>
        <v>157</v>
      </c>
      <c r="B162" s="26" t="s">
        <v>247</v>
      </c>
      <c r="C162" s="27" t="s">
        <v>874</v>
      </c>
      <c r="D162" s="25">
        <f>SUMIF(业户考核统计!A:A,B162,业户考核统计!G:G)</f>
        <v>12</v>
      </c>
      <c r="E162" s="27">
        <f>SUMIF(明细!E:E,B162,明细!N:N)</f>
        <v>1</v>
      </c>
      <c r="F162" s="28">
        <f t="shared" si="2"/>
        <v>0.0833333333333333</v>
      </c>
      <c r="G162" s="27"/>
      <c r="H162" s="25">
        <f>SUMIF(业户考核统计!A:A,B162,业户考核统计!F:F)</f>
        <v>1</v>
      </c>
    </row>
    <row r="163" s="13" customFormat="1" ht="13.5" spans="1:8">
      <c r="A163" s="25">
        <f>RANK(F163,$F$4:$F$533)</f>
        <v>157</v>
      </c>
      <c r="B163" s="26" t="s">
        <v>289</v>
      </c>
      <c r="C163" s="27" t="s">
        <v>874</v>
      </c>
      <c r="D163" s="25">
        <f>SUMIF(业户考核统计!A:A,B163,业户考核统计!G:G)</f>
        <v>12</v>
      </c>
      <c r="E163" s="27">
        <f>SUMIF(明细!E:E,B163,明细!N:N)</f>
        <v>1</v>
      </c>
      <c r="F163" s="28">
        <f t="shared" si="2"/>
        <v>0.0833333333333333</v>
      </c>
      <c r="G163" s="27"/>
      <c r="H163" s="25">
        <f>SUMIF(业户考核统计!A:A,B163,业户考核统计!F:F)</f>
        <v>1</v>
      </c>
    </row>
    <row r="164" s="13" customFormat="1" ht="13.5" spans="1:8">
      <c r="A164" s="25">
        <f>RANK(F164,$F$4:$F$533)</f>
        <v>157</v>
      </c>
      <c r="B164" s="26" t="s">
        <v>548</v>
      </c>
      <c r="C164" s="27" t="s">
        <v>874</v>
      </c>
      <c r="D164" s="25">
        <f>SUMIF(业户考核统计!A:A,B164,业户考核统计!G:G)</f>
        <v>12</v>
      </c>
      <c r="E164" s="27">
        <f>SUMIF(明细!E:E,B164,明细!N:N)</f>
        <v>1</v>
      </c>
      <c r="F164" s="28">
        <f t="shared" si="2"/>
        <v>0.0833333333333333</v>
      </c>
      <c r="G164" s="27"/>
      <c r="H164" s="25">
        <f>SUMIF(业户考核统计!A:A,B164,业户考核统计!F:F)</f>
        <v>1</v>
      </c>
    </row>
    <row r="165" s="13" customFormat="1" ht="13.5" spans="1:8">
      <c r="A165" s="25">
        <f>RANK(F165,$F$4:$F$533)</f>
        <v>157</v>
      </c>
      <c r="B165" s="26" t="s">
        <v>666</v>
      </c>
      <c r="C165" s="27" t="s">
        <v>874</v>
      </c>
      <c r="D165" s="25">
        <f>SUMIF(业户考核统计!A:A,B165,业户考核统计!G:G)</f>
        <v>12</v>
      </c>
      <c r="E165" s="27">
        <f>SUMIF(明细!E:E,B165,明细!N:N)</f>
        <v>1</v>
      </c>
      <c r="F165" s="28">
        <f t="shared" si="2"/>
        <v>0.0833333333333333</v>
      </c>
      <c r="G165" s="27"/>
      <c r="H165" s="25">
        <f>SUMIF(业户考核统计!A:A,B165,业户考核统计!F:F)</f>
        <v>1</v>
      </c>
    </row>
    <row r="166" s="13" customFormat="1" ht="13.5" spans="1:8">
      <c r="A166" s="25">
        <f>RANK(F166,$F$4:$F$533)</f>
        <v>163</v>
      </c>
      <c r="B166" s="26" t="s">
        <v>192</v>
      </c>
      <c r="C166" s="27" t="s">
        <v>874</v>
      </c>
      <c r="D166" s="25">
        <f>SUMIF(业户考核统计!A:A,B166,业户考核统计!G:G)</f>
        <v>103</v>
      </c>
      <c r="E166" s="27">
        <f>SUMIF(明细!E:E,B166,明细!N:N)</f>
        <v>8</v>
      </c>
      <c r="F166" s="28">
        <f t="shared" si="2"/>
        <v>0.0776699029126214</v>
      </c>
      <c r="G166" s="27"/>
      <c r="H166" s="25">
        <f>SUMIF(业户考核统计!A:A,B166,业户考核统计!F:F)</f>
        <v>8</v>
      </c>
    </row>
    <row r="167" s="13" customFormat="1" ht="13.5" spans="1:8">
      <c r="A167" s="25">
        <f>RANK(F167,$F$4:$F$533)</f>
        <v>164</v>
      </c>
      <c r="B167" s="26" t="s">
        <v>629</v>
      </c>
      <c r="C167" s="27" t="s">
        <v>874</v>
      </c>
      <c r="D167" s="25">
        <f>SUMIF(业户考核统计!A:A,B167,业户考核统计!G:G)</f>
        <v>13</v>
      </c>
      <c r="E167" s="27">
        <f>SUMIF(明细!E:E,B167,明细!N:N)</f>
        <v>1</v>
      </c>
      <c r="F167" s="28">
        <f t="shared" si="2"/>
        <v>0.0769230769230769</v>
      </c>
      <c r="G167" s="27"/>
      <c r="H167" s="25">
        <f>SUMIF(业户考核统计!A:A,B167,业户考核统计!F:F)</f>
        <v>1</v>
      </c>
    </row>
    <row r="168" s="13" customFormat="1" ht="13.5" spans="1:8">
      <c r="A168" s="25">
        <f>RANK(F168,$F$4:$F$533)</f>
        <v>164</v>
      </c>
      <c r="B168" s="26" t="s">
        <v>239</v>
      </c>
      <c r="C168" s="27" t="s">
        <v>874</v>
      </c>
      <c r="D168" s="25">
        <f>SUMIF(业户考核统计!A:A,B168,业户考核统计!G:G)</f>
        <v>13</v>
      </c>
      <c r="E168" s="27">
        <f>SUMIF(明细!E:E,B168,明细!N:N)</f>
        <v>1</v>
      </c>
      <c r="F168" s="28">
        <f t="shared" si="2"/>
        <v>0.0769230769230769</v>
      </c>
      <c r="G168" s="27"/>
      <c r="H168" s="25">
        <f>SUMIF(业户考核统计!A:A,B168,业户考核统计!F:F)</f>
        <v>1</v>
      </c>
    </row>
    <row r="169" s="13" customFormat="1" ht="13.5" spans="1:8">
      <c r="A169" s="25">
        <f>RANK(F169,$F$4:$F$533)</f>
        <v>166</v>
      </c>
      <c r="B169" s="26" t="s">
        <v>504</v>
      </c>
      <c r="C169" s="27" t="s">
        <v>877</v>
      </c>
      <c r="D169" s="25">
        <f>SUMIF(业户考核统计!A:A,B169,业户考核统计!G:G)</f>
        <v>28</v>
      </c>
      <c r="E169" s="27">
        <f>SUMIF(明细!E:E,B169,明细!N:N)</f>
        <v>2</v>
      </c>
      <c r="F169" s="28">
        <f t="shared" si="2"/>
        <v>0.0714285714285714</v>
      </c>
      <c r="G169" s="27"/>
      <c r="H169" s="25">
        <f>SUMIF(业户考核统计!A:A,B169,业户考核统计!F:F)</f>
        <v>2</v>
      </c>
    </row>
    <row r="170" s="13" customFormat="1" ht="13.5" spans="1:8">
      <c r="A170" s="25">
        <f>RANK(F170,$F$4:$F$533)</f>
        <v>166</v>
      </c>
      <c r="B170" s="26" t="s">
        <v>306</v>
      </c>
      <c r="C170" s="27" t="s">
        <v>874</v>
      </c>
      <c r="D170" s="25">
        <f>SUMIF(业户考核统计!A:A,B170,业户考核统计!G:G)</f>
        <v>14</v>
      </c>
      <c r="E170" s="27">
        <f>SUMIF(明细!E:E,B170,明细!N:N)</f>
        <v>1</v>
      </c>
      <c r="F170" s="28">
        <f t="shared" si="2"/>
        <v>0.0714285714285714</v>
      </c>
      <c r="G170" s="27"/>
      <c r="H170" s="25">
        <f>SUMIF(业户考核统计!A:A,B170,业户考核统计!F:F)</f>
        <v>1</v>
      </c>
    </row>
    <row r="171" ht="13.5" spans="1:9">
      <c r="A171" s="25">
        <f>RANK(F171,$F$4:$F$533)</f>
        <v>166</v>
      </c>
      <c r="B171" s="26" t="s">
        <v>179</v>
      </c>
      <c r="C171" s="27" t="s">
        <v>874</v>
      </c>
      <c r="D171" s="25">
        <f>SUMIF(业户考核统计!A:A,B171,业户考核统计!G:G)</f>
        <v>14</v>
      </c>
      <c r="E171" s="27">
        <f>SUMIF(明细!E:E,B171,明细!N:N)</f>
        <v>1</v>
      </c>
      <c r="F171" s="28">
        <f t="shared" si="2"/>
        <v>0.0714285714285714</v>
      </c>
      <c r="G171" s="27"/>
      <c r="H171" s="25">
        <f>SUMIF(业户考核统计!A:A,B171,业户考核统计!F:F)</f>
        <v>1</v>
      </c>
      <c r="I171" s="13"/>
    </row>
    <row r="172" ht="13.5" spans="1:9">
      <c r="A172" s="25">
        <f>RANK(F172,$F$4:$F$533)</f>
        <v>166</v>
      </c>
      <c r="B172" s="26" t="s">
        <v>776</v>
      </c>
      <c r="C172" s="27" t="s">
        <v>874</v>
      </c>
      <c r="D172" s="25">
        <f>SUMIF(业户考核统计!A:A,B172,业户考核统计!G:G)</f>
        <v>14</v>
      </c>
      <c r="E172" s="27">
        <f>SUMIF(明细!E:E,B172,明细!N:N)</f>
        <v>1</v>
      </c>
      <c r="F172" s="28">
        <f t="shared" si="2"/>
        <v>0.0714285714285714</v>
      </c>
      <c r="G172" s="27"/>
      <c r="H172" s="25">
        <f>SUMIF(业户考核统计!A:A,B172,业户考核统计!F:F)</f>
        <v>1</v>
      </c>
      <c r="I172" s="13"/>
    </row>
    <row r="173" ht="13.5" spans="1:9">
      <c r="A173" s="25">
        <f>RANK(F173,$F$4:$F$533)</f>
        <v>166</v>
      </c>
      <c r="B173" s="26" t="s">
        <v>511</v>
      </c>
      <c r="C173" s="27" t="s">
        <v>874</v>
      </c>
      <c r="D173" s="25">
        <f>SUMIF(业户考核统计!A:A,B173,业户考核统计!G:G)</f>
        <v>14</v>
      </c>
      <c r="E173" s="27">
        <f>SUMIF(明细!E:E,B173,明细!N:N)</f>
        <v>1</v>
      </c>
      <c r="F173" s="28">
        <f t="shared" si="2"/>
        <v>0.0714285714285714</v>
      </c>
      <c r="G173" s="27"/>
      <c r="H173" s="25">
        <f>SUMIF(业户考核统计!A:A,B173,业户考核统计!F:F)</f>
        <v>1</v>
      </c>
      <c r="I173" s="13"/>
    </row>
    <row r="174" ht="13.5" spans="1:9">
      <c r="A174" s="25">
        <f>RANK(F174,$F$4:$F$533)</f>
        <v>166</v>
      </c>
      <c r="B174" s="26" t="s">
        <v>846</v>
      </c>
      <c r="C174" s="27" t="s">
        <v>874</v>
      </c>
      <c r="D174" s="25">
        <f>SUMIF(业户考核统计!A:A,B174,业户考核统计!G:G)</f>
        <v>14</v>
      </c>
      <c r="E174" s="27">
        <f>SUMIF(明细!E:E,B174,明细!N:N)</f>
        <v>1</v>
      </c>
      <c r="F174" s="28">
        <f t="shared" si="2"/>
        <v>0.0714285714285714</v>
      </c>
      <c r="G174" s="27"/>
      <c r="H174" s="25">
        <f>SUMIF(业户考核统计!A:A,B174,业户考核统计!F:F)</f>
        <v>1</v>
      </c>
      <c r="I174" s="13"/>
    </row>
    <row r="175" ht="13.5" spans="1:9">
      <c r="A175" s="25">
        <f>RANK(F175,$F$4:$F$533)</f>
        <v>172</v>
      </c>
      <c r="B175" s="26" t="s">
        <v>413</v>
      </c>
      <c r="C175" s="27" t="s">
        <v>874</v>
      </c>
      <c r="D175" s="25">
        <f>SUMIF(业户考核统计!A:A,B175,业户考核统计!G:G)</f>
        <v>29</v>
      </c>
      <c r="E175" s="27">
        <f>SUMIF(明细!E:E,B175,明细!N:N)</f>
        <v>2</v>
      </c>
      <c r="F175" s="28">
        <f t="shared" si="2"/>
        <v>0.0689655172413793</v>
      </c>
      <c r="G175" s="27"/>
      <c r="H175" s="25">
        <f>SUMIF(业户考核统计!A:A,B175,业户考核统计!F:F)</f>
        <v>2</v>
      </c>
      <c r="I175" s="13"/>
    </row>
    <row r="176" ht="13.5" spans="1:9">
      <c r="A176" s="25">
        <f>RANK(F176,$F$4:$F$533)</f>
        <v>172</v>
      </c>
      <c r="B176" s="26" t="s">
        <v>660</v>
      </c>
      <c r="C176" s="27" t="s">
        <v>874</v>
      </c>
      <c r="D176" s="25">
        <f>SUMIF(业户考核统计!A:A,B176,业户考核统计!G:G)</f>
        <v>29</v>
      </c>
      <c r="E176" s="27">
        <f>SUMIF(明细!E:E,B176,明细!N:N)</f>
        <v>2</v>
      </c>
      <c r="F176" s="28">
        <f t="shared" si="2"/>
        <v>0.0689655172413793</v>
      </c>
      <c r="G176" s="27"/>
      <c r="H176" s="25">
        <f>SUMIF(业户考核统计!A:A,B176,业户考核统计!F:F)</f>
        <v>2</v>
      </c>
      <c r="I176" s="13"/>
    </row>
    <row r="177" ht="13.5" spans="1:9">
      <c r="A177" s="25">
        <f>RANK(F177,$F$4:$F$533)</f>
        <v>174</v>
      </c>
      <c r="B177" s="26" t="s">
        <v>103</v>
      </c>
      <c r="C177" s="27" t="s">
        <v>874</v>
      </c>
      <c r="D177" s="25">
        <f>SUMIF(业户考核统计!A:A,B177,业户考核统计!G:G)</f>
        <v>30</v>
      </c>
      <c r="E177" s="27">
        <f>SUMIF(明细!E:E,B177,明细!N:N)</f>
        <v>2</v>
      </c>
      <c r="F177" s="28">
        <f t="shared" si="2"/>
        <v>0.0666666666666667</v>
      </c>
      <c r="G177" s="27"/>
      <c r="H177" s="25">
        <f>SUMIF(业户考核统计!A:A,B177,业户考核统计!F:F)</f>
        <v>2</v>
      </c>
      <c r="I177" s="13"/>
    </row>
    <row r="178" ht="13.5" spans="1:9">
      <c r="A178" s="25">
        <f>RANK(F178,$F$4:$F$533)</f>
        <v>174</v>
      </c>
      <c r="B178" s="26" t="s">
        <v>122</v>
      </c>
      <c r="C178" s="27" t="s">
        <v>874</v>
      </c>
      <c r="D178" s="25">
        <f>SUMIF(业户考核统计!A:A,B178,业户考核统计!G:G)</f>
        <v>15</v>
      </c>
      <c r="E178" s="27">
        <f>SUMIF(明细!E:E,B178,明细!N:N)</f>
        <v>1</v>
      </c>
      <c r="F178" s="28">
        <f t="shared" si="2"/>
        <v>0.0666666666666667</v>
      </c>
      <c r="G178" s="27"/>
      <c r="H178" s="25">
        <f>SUMIF(业户考核统计!A:A,B178,业户考核统计!F:F)</f>
        <v>1</v>
      </c>
      <c r="I178" s="13"/>
    </row>
    <row r="179" ht="13.5" spans="1:9">
      <c r="A179" s="25">
        <f>RANK(F179,$F$4:$F$533)</f>
        <v>174</v>
      </c>
      <c r="B179" s="26" t="s">
        <v>416</v>
      </c>
      <c r="C179" s="27" t="s">
        <v>874</v>
      </c>
      <c r="D179" s="25">
        <f>SUMIF(业户考核统计!A:A,B179,业户考核统计!G:G)</f>
        <v>15</v>
      </c>
      <c r="E179" s="27">
        <f>SUMIF(明细!E:E,B179,明细!N:N)</f>
        <v>1</v>
      </c>
      <c r="F179" s="28">
        <f t="shared" si="2"/>
        <v>0.0666666666666667</v>
      </c>
      <c r="G179" s="27"/>
      <c r="H179" s="25">
        <f>SUMIF(业户考核统计!A:A,B179,业户考核统计!F:F)</f>
        <v>1</v>
      </c>
      <c r="I179" s="13"/>
    </row>
    <row r="180" ht="13.5" spans="1:9">
      <c r="A180" s="25">
        <f>RANK(F180,$F$4:$F$533)</f>
        <v>177</v>
      </c>
      <c r="B180" s="26" t="s">
        <v>408</v>
      </c>
      <c r="C180" s="27" t="s">
        <v>874</v>
      </c>
      <c r="D180" s="25">
        <f>SUMIF(业户考核统计!A:A,B180,业户考核统计!G:G)</f>
        <v>78</v>
      </c>
      <c r="E180" s="27">
        <f>SUMIF(明细!E:E,B180,明细!N:N)</f>
        <v>5</v>
      </c>
      <c r="F180" s="28">
        <f t="shared" si="2"/>
        <v>0.0641025641025641</v>
      </c>
      <c r="G180" s="27"/>
      <c r="H180" s="25">
        <f>SUMIF(业户考核统计!A:A,B180,业户考核统计!F:F)</f>
        <v>5</v>
      </c>
      <c r="I180" s="13"/>
    </row>
    <row r="181" ht="13.5" spans="1:9">
      <c r="A181" s="25">
        <f>RANK(F181,$F$4:$F$533)</f>
        <v>178</v>
      </c>
      <c r="B181" s="26" t="s">
        <v>622</v>
      </c>
      <c r="C181" s="27" t="s">
        <v>874</v>
      </c>
      <c r="D181" s="25">
        <f>SUMIF(业户考核统计!A:A,B181,业户考核统计!G:G)</f>
        <v>32</v>
      </c>
      <c r="E181" s="27">
        <f>SUMIF(明细!E:E,B181,明细!N:N)</f>
        <v>2</v>
      </c>
      <c r="F181" s="28">
        <f t="shared" si="2"/>
        <v>0.0625</v>
      </c>
      <c r="G181" s="27"/>
      <c r="H181" s="25">
        <f>SUMIF(业户考核统计!A:A,B181,业户考核统计!F:F)</f>
        <v>2</v>
      </c>
      <c r="I181" s="13"/>
    </row>
    <row r="182" ht="13.5" spans="1:9">
      <c r="A182" s="25">
        <f>RANK(F182,$F$4:$F$533)</f>
        <v>178</v>
      </c>
      <c r="B182" s="26" t="s">
        <v>450</v>
      </c>
      <c r="C182" s="27" t="s">
        <v>874</v>
      </c>
      <c r="D182" s="25">
        <f>SUMIF(业户考核统计!A:A,B182,业户考核统计!G:G)</f>
        <v>32</v>
      </c>
      <c r="E182" s="27">
        <f>SUMIF(明细!E:E,B182,明细!N:N)</f>
        <v>2</v>
      </c>
      <c r="F182" s="28">
        <f t="shared" si="2"/>
        <v>0.0625</v>
      </c>
      <c r="G182" s="27"/>
      <c r="H182" s="25">
        <f>SUMIF(业户考核统计!A:A,B182,业户考核统计!F:F)</f>
        <v>2</v>
      </c>
      <c r="I182" s="13"/>
    </row>
    <row r="183" ht="13.5" spans="1:9">
      <c r="A183" s="25">
        <f>RANK(F183,$F$4:$F$533)</f>
        <v>178</v>
      </c>
      <c r="B183" s="26" t="s">
        <v>401</v>
      </c>
      <c r="C183" s="27" t="s">
        <v>874</v>
      </c>
      <c r="D183" s="25">
        <f>SUMIF(业户考核统计!A:A,B183,业户考核统计!G:G)</f>
        <v>16</v>
      </c>
      <c r="E183" s="27">
        <f>SUMIF(明细!E:E,B183,明细!N:N)</f>
        <v>1</v>
      </c>
      <c r="F183" s="28">
        <f t="shared" si="2"/>
        <v>0.0625</v>
      </c>
      <c r="G183" s="27"/>
      <c r="H183" s="25">
        <f>SUMIF(业户考核统计!A:A,B183,业户考核统计!F:F)</f>
        <v>1</v>
      </c>
      <c r="I183" s="13"/>
    </row>
    <row r="184" ht="13.5" spans="1:9">
      <c r="A184" s="25">
        <f>RANK(F184,$F$4:$F$533)</f>
        <v>178</v>
      </c>
      <c r="B184" s="26" t="s">
        <v>605</v>
      </c>
      <c r="C184" s="27" t="s">
        <v>874</v>
      </c>
      <c r="D184" s="25">
        <f>SUMIF(业户考核统计!A:A,B184,业户考核统计!G:G)</f>
        <v>16</v>
      </c>
      <c r="E184" s="27">
        <f>SUMIF(明细!E:E,B184,明细!N:N)</f>
        <v>1</v>
      </c>
      <c r="F184" s="28">
        <f t="shared" si="2"/>
        <v>0.0625</v>
      </c>
      <c r="G184" s="27"/>
      <c r="H184" s="25">
        <f>SUMIF(业户考核统计!A:A,B184,业户考核统计!F:F)</f>
        <v>1</v>
      </c>
      <c r="I184" s="13"/>
    </row>
    <row r="185" ht="13.5" spans="1:9">
      <c r="A185" s="25">
        <f>RANK(F185,$F$4:$F$533)</f>
        <v>178</v>
      </c>
      <c r="B185" s="26" t="s">
        <v>760</v>
      </c>
      <c r="C185" s="27" t="s">
        <v>874</v>
      </c>
      <c r="D185" s="25">
        <f>SUMIF(业户考核统计!A:A,B185,业户考核统计!G:G)</f>
        <v>16</v>
      </c>
      <c r="E185" s="27">
        <f>SUMIF(明细!E:E,B185,明细!N:N)</f>
        <v>1</v>
      </c>
      <c r="F185" s="28">
        <f t="shared" si="2"/>
        <v>0.0625</v>
      </c>
      <c r="G185" s="27"/>
      <c r="H185" s="25">
        <f>SUMIF(业户考核统计!A:A,B185,业户考核统计!F:F)</f>
        <v>1</v>
      </c>
      <c r="I185" s="13"/>
    </row>
    <row r="186" ht="13.5" spans="1:9">
      <c r="A186" s="25">
        <f>RANK(F186,$F$4:$F$533)</f>
        <v>178</v>
      </c>
      <c r="B186" s="26" t="s">
        <v>793</v>
      </c>
      <c r="C186" s="27" t="s">
        <v>874</v>
      </c>
      <c r="D186" s="25">
        <f>SUMIF(业户考核统计!A:A,B186,业户考核统计!G:G)</f>
        <v>16</v>
      </c>
      <c r="E186" s="27">
        <f>SUMIF(明细!E:E,B186,明细!N:N)</f>
        <v>1</v>
      </c>
      <c r="F186" s="28">
        <f t="shared" si="2"/>
        <v>0.0625</v>
      </c>
      <c r="G186" s="27"/>
      <c r="H186" s="25">
        <f>SUMIF(业户考核统计!A:A,B186,业户考核统计!F:F)</f>
        <v>1</v>
      </c>
      <c r="I186" s="13"/>
    </row>
    <row r="187" ht="13.5" spans="1:9">
      <c r="A187" s="25">
        <f>RANK(F187,$F$4:$F$533)</f>
        <v>178</v>
      </c>
      <c r="B187" s="26" t="s">
        <v>273</v>
      </c>
      <c r="C187" s="27" t="s">
        <v>874</v>
      </c>
      <c r="D187" s="25">
        <f>SUMIF(业户考核统计!A:A,B187,业户考核统计!G:G)</f>
        <v>16</v>
      </c>
      <c r="E187" s="27">
        <f>SUMIF(明细!E:E,B187,明细!N:N)</f>
        <v>1</v>
      </c>
      <c r="F187" s="28">
        <f t="shared" si="2"/>
        <v>0.0625</v>
      </c>
      <c r="G187" s="27"/>
      <c r="H187" s="25">
        <f>SUMIF(业户考核统计!A:A,B187,业户考核统计!F:F)</f>
        <v>1</v>
      </c>
      <c r="I187" s="13"/>
    </row>
    <row r="188" ht="13.5" spans="1:9">
      <c r="A188" s="25">
        <f>RANK(F188,$F$4:$F$533)</f>
        <v>185</v>
      </c>
      <c r="B188" s="26" t="s">
        <v>292</v>
      </c>
      <c r="C188" s="27" t="s">
        <v>874</v>
      </c>
      <c r="D188" s="25">
        <f>SUMIF(业户考核统计!A:A,B188,业户考核统计!G:G)</f>
        <v>227</v>
      </c>
      <c r="E188" s="27">
        <f>SUMIF(明细!E:E,B188,明细!N:N)</f>
        <v>14</v>
      </c>
      <c r="F188" s="28">
        <f t="shared" si="2"/>
        <v>0.0616740088105727</v>
      </c>
      <c r="G188" s="27"/>
      <c r="H188" s="25">
        <f>SUMIF(业户考核统计!A:A,B188,业户考核统计!F:F)</f>
        <v>14</v>
      </c>
      <c r="I188" s="13"/>
    </row>
    <row r="189" ht="13.5" spans="1:9">
      <c r="A189" s="25">
        <f>RANK(F189,$F$4:$F$533)</f>
        <v>186</v>
      </c>
      <c r="B189" s="26" t="s">
        <v>185</v>
      </c>
      <c r="C189" s="27" t="s">
        <v>874</v>
      </c>
      <c r="D189" s="25">
        <f>SUMIF(业户考核统计!A:A,B189,业户考核统计!G:G)</f>
        <v>33</v>
      </c>
      <c r="E189" s="27">
        <f>SUMIF(明细!E:E,B189,明细!N:N)</f>
        <v>2</v>
      </c>
      <c r="F189" s="28">
        <f t="shared" si="2"/>
        <v>0.0606060606060606</v>
      </c>
      <c r="G189" s="27"/>
      <c r="H189" s="25">
        <f>SUMIF(业户考核统计!A:A,B189,业户考核统计!F:F)</f>
        <v>2</v>
      </c>
      <c r="I189" s="13"/>
    </row>
    <row r="190" ht="13.5" spans="1:9">
      <c r="A190" s="25">
        <f>RANK(F190,$F$4:$F$533)</f>
        <v>186</v>
      </c>
      <c r="B190" s="26" t="s">
        <v>591</v>
      </c>
      <c r="C190" s="27" t="s">
        <v>874</v>
      </c>
      <c r="D190" s="25">
        <f>SUMIF(业户考核统计!A:A,B190,业户考核统计!G:G)</f>
        <v>33</v>
      </c>
      <c r="E190" s="27">
        <f>SUMIF(明细!E:E,B190,明细!N:N)</f>
        <v>2</v>
      </c>
      <c r="F190" s="28">
        <f t="shared" si="2"/>
        <v>0.0606060606060606</v>
      </c>
      <c r="G190" s="27"/>
      <c r="H190" s="25">
        <f>SUMIF(业户考核统计!A:A,B190,业户考核统计!F:F)</f>
        <v>2</v>
      </c>
      <c r="I190" s="13"/>
    </row>
    <row r="191" ht="13.5" spans="1:9">
      <c r="A191" s="25">
        <f>RANK(F191,$F$4:$F$533)</f>
        <v>188</v>
      </c>
      <c r="B191" s="26" t="s">
        <v>500</v>
      </c>
      <c r="C191" s="27" t="s">
        <v>874</v>
      </c>
      <c r="D191" s="25">
        <f>SUMIF(业户考核统计!A:A,B191,业户考核统计!G:G)</f>
        <v>17</v>
      </c>
      <c r="E191" s="27">
        <f>SUMIF(明细!E:E,B191,明细!N:N)</f>
        <v>1</v>
      </c>
      <c r="F191" s="28">
        <f t="shared" si="2"/>
        <v>0.0588235294117647</v>
      </c>
      <c r="G191" s="27"/>
      <c r="H191" s="25">
        <f>SUMIF(业户考核统计!A:A,B191,业户考核统计!F:F)</f>
        <v>1</v>
      </c>
      <c r="I191" s="13"/>
    </row>
    <row r="192" ht="13.5" spans="1:9">
      <c r="A192" s="25">
        <f>RANK(F192,$F$4:$F$533)</f>
        <v>188</v>
      </c>
      <c r="B192" s="26" t="s">
        <v>811</v>
      </c>
      <c r="C192" s="27" t="s">
        <v>874</v>
      </c>
      <c r="D192" s="25">
        <f>SUMIF(业户考核统计!A:A,B192,业户考核统计!G:G)</f>
        <v>17</v>
      </c>
      <c r="E192" s="27">
        <f>SUMIF(明细!E:E,B192,明细!N:N)</f>
        <v>1</v>
      </c>
      <c r="F192" s="28">
        <f t="shared" si="2"/>
        <v>0.0588235294117647</v>
      </c>
      <c r="G192" s="27"/>
      <c r="H192" s="25">
        <f>SUMIF(业户考核统计!A:A,B192,业户考核统计!F:F)</f>
        <v>1</v>
      </c>
      <c r="I192" s="13"/>
    </row>
    <row r="193" ht="13.5" spans="1:9">
      <c r="A193" s="25">
        <f>RANK(F193,$F$4:$F$533)</f>
        <v>188</v>
      </c>
      <c r="B193" s="26" t="s">
        <v>299</v>
      </c>
      <c r="C193" s="27" t="s">
        <v>874</v>
      </c>
      <c r="D193" s="25">
        <f>SUMIF(业户考核统计!A:A,B193,业户考核统计!G:G)</f>
        <v>17</v>
      </c>
      <c r="E193" s="27">
        <f>SUMIF(明细!E:E,B193,明细!N:N)</f>
        <v>1</v>
      </c>
      <c r="F193" s="28">
        <f t="shared" si="2"/>
        <v>0.0588235294117647</v>
      </c>
      <c r="G193" s="27"/>
      <c r="H193" s="25">
        <f>SUMIF(业户考核统计!A:A,B193,业户考核统计!F:F)</f>
        <v>1</v>
      </c>
      <c r="I193" s="13"/>
    </row>
    <row r="194" ht="13.5" spans="1:9">
      <c r="A194" s="25">
        <f>RANK(F194,$F$4:$F$533)</f>
        <v>191</v>
      </c>
      <c r="B194" s="26" t="s">
        <v>143</v>
      </c>
      <c r="C194" s="27" t="s">
        <v>874</v>
      </c>
      <c r="D194" s="25">
        <f>SUMIF(业户考核统计!A:A,B194,业户考核统计!G:G)</f>
        <v>52</v>
      </c>
      <c r="E194" s="27">
        <f>SUMIF(明细!E:E,B194,明细!N:N)</f>
        <v>3</v>
      </c>
      <c r="F194" s="28">
        <f t="shared" si="2"/>
        <v>0.0576923076923077</v>
      </c>
      <c r="G194" s="27"/>
      <c r="H194" s="25">
        <f>SUMIF(业户考核统计!A:A,B194,业户考核统计!F:F)</f>
        <v>3</v>
      </c>
      <c r="I194" s="13"/>
    </row>
    <row r="195" ht="13.5" spans="1:9">
      <c r="A195" s="25">
        <f>RANK(F195,$F$4:$F$533)</f>
        <v>192</v>
      </c>
      <c r="B195" s="26" t="s">
        <v>639</v>
      </c>
      <c r="C195" s="27" t="s">
        <v>874</v>
      </c>
      <c r="D195" s="25">
        <f>SUMIF(业户考核统计!A:A,B195,业户考核统计!G:G)</f>
        <v>36</v>
      </c>
      <c r="E195" s="27">
        <f>SUMIF(明细!E:E,B195,明细!N:N)</f>
        <v>2</v>
      </c>
      <c r="F195" s="28">
        <f t="shared" si="2"/>
        <v>0.0555555555555556</v>
      </c>
      <c r="G195" s="27"/>
      <c r="H195" s="25">
        <f>SUMIF(业户考核统计!A:A,B195,业户考核统计!F:F)</f>
        <v>2</v>
      </c>
      <c r="I195" s="13"/>
    </row>
    <row r="196" ht="13.5" spans="1:9">
      <c r="A196" s="25">
        <f>RANK(F196,$F$4:$F$533)</f>
        <v>192</v>
      </c>
      <c r="B196" s="26" t="s">
        <v>489</v>
      </c>
      <c r="C196" s="27" t="s">
        <v>874</v>
      </c>
      <c r="D196" s="25">
        <f>SUMIF(业户考核统计!A:A,B196,业户考核统计!G:G)</f>
        <v>18</v>
      </c>
      <c r="E196" s="27">
        <f>SUMIF(明细!E:E,B196,明细!N:N)</f>
        <v>1</v>
      </c>
      <c r="F196" s="28">
        <f t="shared" ref="F196:F259" si="3">IF(D196=0,"-",E196/D196)</f>
        <v>0.0555555555555556</v>
      </c>
      <c r="G196" s="27"/>
      <c r="H196" s="25">
        <f>SUMIF(业户考核统计!A:A,B196,业户考核统计!F:F)</f>
        <v>1</v>
      </c>
      <c r="I196" s="13"/>
    </row>
    <row r="197" ht="13.5" spans="1:9">
      <c r="A197" s="25">
        <f>RANK(F197,$F$4:$F$533)</f>
        <v>192</v>
      </c>
      <c r="B197" s="26" t="s">
        <v>685</v>
      </c>
      <c r="C197" s="27" t="s">
        <v>874</v>
      </c>
      <c r="D197" s="25">
        <f>SUMIF(业户考核统计!A:A,B197,业户考核统计!G:G)</f>
        <v>18</v>
      </c>
      <c r="E197" s="27">
        <f>SUMIF(明细!E:E,B197,明细!N:N)</f>
        <v>1</v>
      </c>
      <c r="F197" s="28">
        <f t="shared" si="3"/>
        <v>0.0555555555555556</v>
      </c>
      <c r="G197" s="27"/>
      <c r="H197" s="25">
        <f>SUMIF(业户考核统计!A:A,B197,业户考核统计!F:F)</f>
        <v>1</v>
      </c>
      <c r="I197" s="13"/>
    </row>
    <row r="198" ht="13.5" spans="1:9">
      <c r="A198" s="25">
        <f>RANK(F198,$F$4:$F$533)</f>
        <v>192</v>
      </c>
      <c r="B198" s="26" t="s">
        <v>566</v>
      </c>
      <c r="C198" s="27" t="s">
        <v>874</v>
      </c>
      <c r="D198" s="25">
        <f>SUMIF(业户考核统计!A:A,B198,业户考核统计!G:G)</f>
        <v>18</v>
      </c>
      <c r="E198" s="27">
        <f>SUMIF(明细!E:E,B198,明细!N:N)</f>
        <v>1</v>
      </c>
      <c r="F198" s="28">
        <f t="shared" si="3"/>
        <v>0.0555555555555556</v>
      </c>
      <c r="G198" s="27"/>
      <c r="H198" s="25">
        <f>SUMIF(业户考核统计!A:A,B198,业户考核统计!F:F)</f>
        <v>1</v>
      </c>
      <c r="I198" s="13"/>
    </row>
    <row r="199" ht="13.5" spans="1:9">
      <c r="A199" s="25">
        <f>RANK(F199,$F$4:$F$533)</f>
        <v>192</v>
      </c>
      <c r="B199" s="26" t="s">
        <v>716</v>
      </c>
      <c r="C199" s="27" t="s">
        <v>874</v>
      </c>
      <c r="D199" s="25">
        <f>SUMIF(业户考核统计!A:A,B199,业户考核统计!G:G)</f>
        <v>18</v>
      </c>
      <c r="E199" s="27">
        <f>SUMIF(明细!E:E,B199,明细!N:N)</f>
        <v>1</v>
      </c>
      <c r="F199" s="28">
        <f t="shared" si="3"/>
        <v>0.0555555555555556</v>
      </c>
      <c r="G199" s="27"/>
      <c r="H199" s="25">
        <f>SUMIF(业户考核统计!A:A,B199,业户考核统计!F:F)</f>
        <v>1</v>
      </c>
      <c r="I199" s="13"/>
    </row>
    <row r="200" ht="13.5" spans="1:9">
      <c r="A200" s="25">
        <f>RANK(F200,$F$4:$F$533)</f>
        <v>192</v>
      </c>
      <c r="B200" s="26" t="s">
        <v>354</v>
      </c>
      <c r="C200" s="27" t="s">
        <v>874</v>
      </c>
      <c r="D200" s="25">
        <f>SUMIF(业户考核统计!A:A,B200,业户考核统计!G:G)</f>
        <v>18</v>
      </c>
      <c r="E200" s="27">
        <f>SUMIF(明细!E:E,B200,明细!N:N)</f>
        <v>1</v>
      </c>
      <c r="F200" s="28">
        <f t="shared" si="3"/>
        <v>0.0555555555555556</v>
      </c>
      <c r="G200" s="27"/>
      <c r="H200" s="25">
        <f>SUMIF(业户考核统计!A:A,B200,业户考核统计!F:F)</f>
        <v>1</v>
      </c>
      <c r="I200" s="13"/>
    </row>
    <row r="201" ht="13.5" spans="1:9">
      <c r="A201" s="25">
        <f>RANK(F201,$F$4:$F$533)</f>
        <v>192</v>
      </c>
      <c r="B201" s="26" t="s">
        <v>157</v>
      </c>
      <c r="C201" s="27" t="s">
        <v>874</v>
      </c>
      <c r="D201" s="25">
        <f>SUMIF(业户考核统计!A:A,B201,业户考核统计!G:G)</f>
        <v>18</v>
      </c>
      <c r="E201" s="27">
        <f>SUMIF(明细!E:E,B201,明细!N:N)</f>
        <v>1</v>
      </c>
      <c r="F201" s="28">
        <f t="shared" si="3"/>
        <v>0.0555555555555556</v>
      </c>
      <c r="G201" s="27"/>
      <c r="H201" s="25">
        <f>SUMIF(业户考核统计!A:A,B201,业户考核统计!F:F)</f>
        <v>1</v>
      </c>
      <c r="I201" s="13"/>
    </row>
    <row r="202" ht="13.5" spans="1:9">
      <c r="A202" s="25">
        <f>RANK(F202,$F$4:$F$533)</f>
        <v>199</v>
      </c>
      <c r="B202" s="26" t="s">
        <v>117</v>
      </c>
      <c r="C202" s="27" t="s">
        <v>874</v>
      </c>
      <c r="D202" s="25">
        <f>SUMIF(业户考核统计!A:A,B202,业户考核统计!G:G)</f>
        <v>56</v>
      </c>
      <c r="E202" s="27">
        <f>SUMIF(明细!E:E,B202,明细!N:N)</f>
        <v>3</v>
      </c>
      <c r="F202" s="28">
        <f t="shared" si="3"/>
        <v>0.0535714285714286</v>
      </c>
      <c r="G202" s="27"/>
      <c r="H202" s="25">
        <f>SUMIF(业户考核统计!A:A,B202,业户考核统计!F:F)</f>
        <v>3</v>
      </c>
      <c r="I202" s="13"/>
    </row>
    <row r="203" ht="13.5" spans="1:9">
      <c r="A203" s="29">
        <f>RANK(F203,$F$4:$F$533)</f>
        <v>200</v>
      </c>
      <c r="B203" s="30" t="s">
        <v>220</v>
      </c>
      <c r="C203" s="31" t="s">
        <v>875</v>
      </c>
      <c r="D203" s="29">
        <f>SUMIF(业户考核统计!A:A,B203,业户考核统计!G:G)</f>
        <v>114</v>
      </c>
      <c r="E203" s="31">
        <f>SUMIF(明细!E:E,B203,明细!N:N)</f>
        <v>6</v>
      </c>
      <c r="F203" s="32">
        <f t="shared" si="3"/>
        <v>0.0526315789473684</v>
      </c>
      <c r="G203" s="31" t="s">
        <v>876</v>
      </c>
      <c r="H203" s="29">
        <f>SUMIF(业户考核统计!A:A,B203,业户考核统计!F:F)</f>
        <v>6</v>
      </c>
      <c r="I203" s="13"/>
    </row>
    <row r="204" ht="13.5" spans="1:9">
      <c r="A204" s="25">
        <f>RANK(F204,$F$4:$F$533)</f>
        <v>200</v>
      </c>
      <c r="B204" s="26" t="s">
        <v>281</v>
      </c>
      <c r="C204" s="27" t="s">
        <v>874</v>
      </c>
      <c r="D204" s="25">
        <f>SUMIF(业户考核统计!A:A,B204,业户考核统计!G:G)</f>
        <v>19</v>
      </c>
      <c r="E204" s="27">
        <f>SUMIF(明细!E:E,B204,明细!N:N)</f>
        <v>1</v>
      </c>
      <c r="F204" s="28">
        <f t="shared" si="3"/>
        <v>0.0526315789473684</v>
      </c>
      <c r="G204" s="27"/>
      <c r="H204" s="25">
        <f>SUMIF(业户考核统计!A:A,B204,业户考核统计!F:F)</f>
        <v>1</v>
      </c>
      <c r="I204" s="13"/>
    </row>
    <row r="205" ht="13.5" spans="1:9">
      <c r="A205" s="25">
        <f>RANK(F205,$F$4:$F$533)</f>
        <v>200</v>
      </c>
      <c r="B205" s="26" t="s">
        <v>729</v>
      </c>
      <c r="C205" s="27" t="s">
        <v>874</v>
      </c>
      <c r="D205" s="25">
        <f>SUMIF(业户考核统计!A:A,B205,业户考核统计!G:G)</f>
        <v>19</v>
      </c>
      <c r="E205" s="27">
        <f>SUMIF(明细!E:E,B205,明细!N:N)</f>
        <v>1</v>
      </c>
      <c r="F205" s="28">
        <f t="shared" si="3"/>
        <v>0.0526315789473684</v>
      </c>
      <c r="G205" s="27"/>
      <c r="H205" s="25">
        <f>SUMIF(业户考核统计!A:A,B205,业户考核统计!F:F)</f>
        <v>1</v>
      </c>
      <c r="I205" s="13"/>
    </row>
    <row r="206" ht="13.5" spans="1:9">
      <c r="A206" s="25">
        <f>RANK(F206,$F$4:$F$533)</f>
        <v>200</v>
      </c>
      <c r="B206" s="26" t="s">
        <v>580</v>
      </c>
      <c r="C206" s="27" t="s">
        <v>874</v>
      </c>
      <c r="D206" s="25">
        <f>SUMIF(业户考核统计!A:A,B206,业户考核统计!G:G)</f>
        <v>19</v>
      </c>
      <c r="E206" s="27">
        <f>SUMIF(明细!E:E,B206,明细!N:N)</f>
        <v>1</v>
      </c>
      <c r="F206" s="28">
        <f t="shared" si="3"/>
        <v>0.0526315789473684</v>
      </c>
      <c r="G206" s="27"/>
      <c r="H206" s="25">
        <f>SUMIF(业户考核统计!A:A,B206,业户考核统计!F:F)</f>
        <v>1</v>
      </c>
      <c r="I206" s="13"/>
    </row>
    <row r="207" ht="13.5" spans="1:9">
      <c r="A207" s="25">
        <f>RANK(F207,$F$4:$F$533)</f>
        <v>204</v>
      </c>
      <c r="B207" s="26" t="s">
        <v>682</v>
      </c>
      <c r="C207" s="27" t="s">
        <v>874</v>
      </c>
      <c r="D207" s="25">
        <f>SUMIF(业户考核统计!A:A,B207,业户考核统计!G:G)</f>
        <v>40</v>
      </c>
      <c r="E207" s="27">
        <f>SUMIF(明细!E:E,B207,明细!N:N)</f>
        <v>2</v>
      </c>
      <c r="F207" s="28">
        <f t="shared" si="3"/>
        <v>0.05</v>
      </c>
      <c r="G207" s="27"/>
      <c r="H207" s="25">
        <f>SUMIF(业户考核统计!A:A,B207,业户考核统计!F:F)</f>
        <v>2</v>
      </c>
      <c r="I207" s="13"/>
    </row>
    <row r="208" ht="13.5" spans="1:9">
      <c r="A208" s="25">
        <f>RANK(F208,$F$4:$F$533)</f>
        <v>204</v>
      </c>
      <c r="B208" s="26" t="s">
        <v>814</v>
      </c>
      <c r="C208" s="27" t="s">
        <v>874</v>
      </c>
      <c r="D208" s="25">
        <f>SUMIF(业户考核统计!A:A,B208,业户考核统计!G:G)</f>
        <v>20</v>
      </c>
      <c r="E208" s="27">
        <f>SUMIF(明细!E:E,B208,明细!N:N)</f>
        <v>1</v>
      </c>
      <c r="F208" s="28">
        <f t="shared" si="3"/>
        <v>0.05</v>
      </c>
      <c r="G208" s="27"/>
      <c r="H208" s="25">
        <f>SUMIF(业户考核统计!A:A,B208,业户考核统计!F:F)</f>
        <v>1</v>
      </c>
      <c r="I208" s="13"/>
    </row>
    <row r="209" ht="13.5" spans="1:9">
      <c r="A209" s="25">
        <f>RANK(F209,$F$4:$F$533)</f>
        <v>204</v>
      </c>
      <c r="B209" s="26" t="s">
        <v>530</v>
      </c>
      <c r="C209" s="27" t="s">
        <v>874</v>
      </c>
      <c r="D209" s="25">
        <f>SUMIF(业户考核统计!A:A,B209,业户考核统计!G:G)</f>
        <v>20</v>
      </c>
      <c r="E209" s="27">
        <f>SUMIF(明细!E:E,B209,明细!N:N)</f>
        <v>1</v>
      </c>
      <c r="F209" s="28">
        <f t="shared" si="3"/>
        <v>0.05</v>
      </c>
      <c r="G209" s="27"/>
      <c r="H209" s="25">
        <f>SUMIF(业户考核统计!A:A,B209,业户考核统计!F:F)</f>
        <v>1</v>
      </c>
      <c r="I209" s="13"/>
    </row>
    <row r="210" ht="13.5" spans="1:9">
      <c r="A210" s="25">
        <f>RANK(F210,$F$4:$F$533)</f>
        <v>204</v>
      </c>
      <c r="B210" s="26" t="s">
        <v>472</v>
      </c>
      <c r="C210" s="27" t="s">
        <v>874</v>
      </c>
      <c r="D210" s="25">
        <f>SUMIF(业户考核统计!A:A,B210,业户考核统计!G:G)</f>
        <v>20</v>
      </c>
      <c r="E210" s="27">
        <f>SUMIF(明细!E:E,B210,明细!N:N)</f>
        <v>1</v>
      </c>
      <c r="F210" s="28">
        <f t="shared" si="3"/>
        <v>0.05</v>
      </c>
      <c r="G210" s="27"/>
      <c r="H210" s="25">
        <f>SUMIF(业户考核统计!A:A,B210,业户考核统计!F:F)</f>
        <v>1</v>
      </c>
      <c r="I210" s="13"/>
    </row>
    <row r="211" ht="13.5" spans="1:9">
      <c r="A211" s="25">
        <f>RANK(F211,$F$4:$F$533)</f>
        <v>208</v>
      </c>
      <c r="B211" s="26" t="s">
        <v>86</v>
      </c>
      <c r="C211" s="27" t="s">
        <v>874</v>
      </c>
      <c r="D211" s="25">
        <f>SUMIF(业户考核统计!A:A,B211,业户考核统计!G:G)</f>
        <v>21</v>
      </c>
      <c r="E211" s="27">
        <f>SUMIF(明细!E:E,B211,明细!N:N)</f>
        <v>1</v>
      </c>
      <c r="F211" s="28">
        <f t="shared" si="3"/>
        <v>0.0476190476190476</v>
      </c>
      <c r="G211" s="27"/>
      <c r="H211" s="25">
        <f>SUMIF(业户考核统计!A:A,B211,业户考核统计!F:F)</f>
        <v>1</v>
      </c>
      <c r="I211" s="13"/>
    </row>
    <row r="212" ht="13.5" spans="1:9">
      <c r="A212" s="25">
        <f>RANK(F212,$F$4:$F$533)</f>
        <v>208</v>
      </c>
      <c r="B212" s="26" t="s">
        <v>857</v>
      </c>
      <c r="C212" s="27" t="s">
        <v>874</v>
      </c>
      <c r="D212" s="25">
        <f>SUMIF(业户考核统计!A:A,B212,业户考核统计!G:G)</f>
        <v>21</v>
      </c>
      <c r="E212" s="27">
        <f>SUMIF(明细!E:E,B212,明细!N:N)</f>
        <v>1</v>
      </c>
      <c r="F212" s="28">
        <f t="shared" si="3"/>
        <v>0.0476190476190476</v>
      </c>
      <c r="G212" s="27"/>
      <c r="H212" s="25">
        <f>SUMIF(业户考核统计!A:A,B212,业户考核统计!F:F)</f>
        <v>1</v>
      </c>
      <c r="I212" s="13"/>
    </row>
    <row r="213" ht="13.5" spans="1:9">
      <c r="A213" s="25">
        <f>RANK(F213,$F$4:$F$533)</f>
        <v>208</v>
      </c>
      <c r="B213" s="26" t="s">
        <v>780</v>
      </c>
      <c r="C213" s="27" t="s">
        <v>874</v>
      </c>
      <c r="D213" s="25">
        <f>SUMIF(业户考核统计!A:A,B213,业户考核统计!G:G)</f>
        <v>21</v>
      </c>
      <c r="E213" s="27">
        <f>SUMIF(明细!E:E,B213,明细!N:N)</f>
        <v>1</v>
      </c>
      <c r="F213" s="28">
        <f t="shared" si="3"/>
        <v>0.0476190476190476</v>
      </c>
      <c r="G213" s="27"/>
      <c r="H213" s="25">
        <f>SUMIF(业户考核统计!A:A,B213,业户考核统计!F:F)</f>
        <v>1</v>
      </c>
      <c r="I213" s="13"/>
    </row>
    <row r="214" ht="13.5" spans="1:9">
      <c r="A214" s="25">
        <f>RANK(F214,$F$4:$F$533)</f>
        <v>208</v>
      </c>
      <c r="B214" s="26" t="s">
        <v>105</v>
      </c>
      <c r="C214" s="27" t="s">
        <v>874</v>
      </c>
      <c r="D214" s="25">
        <f>SUMIF(业户考核统计!A:A,B214,业户考核统计!G:G)</f>
        <v>21</v>
      </c>
      <c r="E214" s="27">
        <f>SUMIF(明细!E:E,B214,明细!N:N)</f>
        <v>1</v>
      </c>
      <c r="F214" s="28">
        <f t="shared" si="3"/>
        <v>0.0476190476190476</v>
      </c>
      <c r="G214" s="27"/>
      <c r="H214" s="25">
        <f>SUMIF(业户考核统计!A:A,B214,业户考核统计!F:F)</f>
        <v>1</v>
      </c>
      <c r="I214" s="13"/>
    </row>
    <row r="215" ht="13.5" spans="1:9">
      <c r="A215" s="25">
        <f>RANK(F215,$F$4:$F$533)</f>
        <v>208</v>
      </c>
      <c r="B215" s="26" t="s">
        <v>770</v>
      </c>
      <c r="C215" s="27" t="s">
        <v>874</v>
      </c>
      <c r="D215" s="25">
        <f>SUMIF(业户考核统计!A:A,B215,业户考核统计!G:G)</f>
        <v>21</v>
      </c>
      <c r="E215" s="27">
        <f>SUMIF(明细!E:E,B215,明细!N:N)</f>
        <v>1</v>
      </c>
      <c r="F215" s="28">
        <f t="shared" si="3"/>
        <v>0.0476190476190476</v>
      </c>
      <c r="G215" s="27"/>
      <c r="H215" s="25">
        <f>SUMIF(业户考核统计!A:A,B215,业户考核统计!F:F)</f>
        <v>1</v>
      </c>
      <c r="I215" s="13"/>
    </row>
    <row r="216" ht="13.5" spans="1:9">
      <c r="A216" s="29">
        <f>RANK(F216,$F$4:$F$533)</f>
        <v>213</v>
      </c>
      <c r="B216" s="30" t="s">
        <v>294</v>
      </c>
      <c r="C216" s="31" t="s">
        <v>874</v>
      </c>
      <c r="D216" s="29">
        <f>SUMIF(业户考核统计!A:A,B216,业户考核统计!G:G)</f>
        <v>66</v>
      </c>
      <c r="E216" s="31">
        <f>SUMIF(明细!E:E,B216,明细!N:N)</f>
        <v>3</v>
      </c>
      <c r="F216" s="32">
        <f t="shared" si="3"/>
        <v>0.0454545454545455</v>
      </c>
      <c r="G216" s="31" t="s">
        <v>1182</v>
      </c>
      <c r="H216" s="25">
        <f>SUMIF(业户考核统计!A:A,B216,业户考核统计!F:F)</f>
        <v>2</v>
      </c>
      <c r="I216" s="13"/>
    </row>
    <row r="217" ht="13.5" spans="1:9">
      <c r="A217" s="25">
        <f>RANK(F217,$F$4:$F$533)</f>
        <v>213</v>
      </c>
      <c r="B217" s="26" t="s">
        <v>596</v>
      </c>
      <c r="C217" s="27" t="s">
        <v>874</v>
      </c>
      <c r="D217" s="25">
        <f>SUMIF(业户考核统计!A:A,B217,业户考核统计!G:G)</f>
        <v>22</v>
      </c>
      <c r="E217" s="27">
        <f>SUMIF(明细!E:E,B217,明细!N:N)</f>
        <v>1</v>
      </c>
      <c r="F217" s="28">
        <f t="shared" si="3"/>
        <v>0.0454545454545455</v>
      </c>
      <c r="G217" s="27"/>
      <c r="H217" s="29">
        <f>SUMIF(业户考核统计!A:A,B217,业户考核统计!F:F)</f>
        <v>1</v>
      </c>
      <c r="I217" s="13"/>
    </row>
    <row r="218" ht="13.5" spans="1:9">
      <c r="A218" s="25">
        <f>RANK(F218,$F$4:$F$533)</f>
        <v>215</v>
      </c>
      <c r="B218" s="26" t="s">
        <v>515</v>
      </c>
      <c r="C218" s="27" t="s">
        <v>878</v>
      </c>
      <c r="D218" s="25">
        <f>SUMIF(业户考核统计!A:A,B218,业户考核统计!G:G)</f>
        <v>206</v>
      </c>
      <c r="E218" s="27">
        <f>SUMIF(明细!E:E,B218,明细!N:N)</f>
        <v>9</v>
      </c>
      <c r="F218" s="28">
        <f t="shared" si="3"/>
        <v>0.0436893203883495</v>
      </c>
      <c r="G218" s="27"/>
      <c r="H218" s="25">
        <f>SUMIF(业户考核统计!A:A,B218,业户考核统计!F:F)</f>
        <v>9</v>
      </c>
      <c r="I218" s="13"/>
    </row>
    <row r="219" ht="13.5" spans="1:9">
      <c r="A219" s="25">
        <f>RANK(F219,$F$4:$F$533)</f>
        <v>216</v>
      </c>
      <c r="B219" s="26" t="s">
        <v>126</v>
      </c>
      <c r="C219" s="27" t="s">
        <v>874</v>
      </c>
      <c r="D219" s="25">
        <f>SUMIF(业户考核统计!A:A,B219,业户考核统计!G:G)</f>
        <v>23</v>
      </c>
      <c r="E219" s="27">
        <f>SUMIF(明细!E:E,B219,明细!N:N)</f>
        <v>1</v>
      </c>
      <c r="F219" s="28">
        <f t="shared" si="3"/>
        <v>0.0434782608695652</v>
      </c>
      <c r="G219" s="27"/>
      <c r="H219" s="25">
        <f>SUMIF(业户考核统计!A:A,B219,业户考核统计!F:F)</f>
        <v>1</v>
      </c>
      <c r="I219" s="13"/>
    </row>
    <row r="220" ht="13.5" spans="1:9">
      <c r="A220" s="25">
        <f>RANK(F220,$F$4:$F$533)</f>
        <v>217</v>
      </c>
      <c r="B220" s="26" t="s">
        <v>569</v>
      </c>
      <c r="C220" s="27" t="s">
        <v>874</v>
      </c>
      <c r="D220" s="25">
        <f>SUMIF(业户考核统计!A:A,B220,业户考核统计!G:G)</f>
        <v>24</v>
      </c>
      <c r="E220" s="27">
        <f>SUMIF(明细!E:E,B220,明细!N:N)</f>
        <v>1</v>
      </c>
      <c r="F220" s="28">
        <f t="shared" si="3"/>
        <v>0.0416666666666667</v>
      </c>
      <c r="G220" s="27"/>
      <c r="H220" s="25">
        <f>SUMIF(业户考核统计!A:A,B220,业户考核统计!F:F)</f>
        <v>1</v>
      </c>
      <c r="I220" s="13"/>
    </row>
    <row r="221" ht="13.5" spans="1:9">
      <c r="A221" s="25">
        <f>RANK(F221,$F$4:$F$533)</f>
        <v>218</v>
      </c>
      <c r="B221" s="26" t="s">
        <v>96</v>
      </c>
      <c r="C221" s="27" t="s">
        <v>874</v>
      </c>
      <c r="D221" s="25">
        <f>SUMIF(业户考核统计!A:A,B221,业户考核统计!G:G)</f>
        <v>25</v>
      </c>
      <c r="E221" s="27">
        <f>SUMIF(明细!E:E,B221,明细!N:N)</f>
        <v>1</v>
      </c>
      <c r="F221" s="28">
        <f t="shared" si="3"/>
        <v>0.04</v>
      </c>
      <c r="G221" s="27"/>
      <c r="H221" s="25">
        <f>SUMIF(业户考核统计!A:A,B221,业户考核统计!F:F)</f>
        <v>1</v>
      </c>
      <c r="I221" s="13"/>
    </row>
    <row r="222" ht="13.5" spans="1:9">
      <c r="A222" s="25">
        <f>RANK(F222,$F$4:$F$533)</f>
        <v>218</v>
      </c>
      <c r="B222" s="26" t="s">
        <v>454</v>
      </c>
      <c r="C222" s="27" t="s">
        <v>874</v>
      </c>
      <c r="D222" s="25">
        <f>SUMIF(业户考核统计!A:A,B222,业户考核统计!G:G)</f>
        <v>25</v>
      </c>
      <c r="E222" s="27">
        <f>SUMIF(明细!E:E,B222,明细!N:N)</f>
        <v>1</v>
      </c>
      <c r="F222" s="28">
        <f t="shared" si="3"/>
        <v>0.04</v>
      </c>
      <c r="G222" s="27"/>
      <c r="H222" s="25">
        <f>SUMIF(业户考核统计!A:A,B222,业户考核统计!F:F)</f>
        <v>1</v>
      </c>
      <c r="I222" s="13"/>
    </row>
    <row r="223" ht="13.5" spans="1:9">
      <c r="A223" s="25">
        <f>RANK(F223,$F$4:$F$533)</f>
        <v>218</v>
      </c>
      <c r="B223" s="26" t="s">
        <v>197</v>
      </c>
      <c r="C223" s="27" t="s">
        <v>874</v>
      </c>
      <c r="D223" s="25">
        <f>SUMIF(业户考核统计!A:A,B223,业户考核统计!G:G)</f>
        <v>25</v>
      </c>
      <c r="E223" s="27">
        <f>SUMIF(明细!E:E,B223,明细!N:N)</f>
        <v>1</v>
      </c>
      <c r="F223" s="28">
        <f t="shared" si="3"/>
        <v>0.04</v>
      </c>
      <c r="G223" s="27"/>
      <c r="H223" s="25">
        <f>SUMIF(业户考核统计!A:A,B223,业户考核统计!F:F)</f>
        <v>1</v>
      </c>
      <c r="I223" s="13"/>
    </row>
    <row r="224" ht="13.5" spans="1:9">
      <c r="A224" s="25">
        <f>RANK(F224,$F$4:$F$533)</f>
        <v>218</v>
      </c>
      <c r="B224" s="26" t="s">
        <v>608</v>
      </c>
      <c r="C224" s="27" t="s">
        <v>874</v>
      </c>
      <c r="D224" s="25">
        <f>SUMIF(业户考核统计!A:A,B224,业户考核统计!G:G)</f>
        <v>25</v>
      </c>
      <c r="E224" s="27">
        <f>SUMIF(明细!E:E,B224,明细!N:N)</f>
        <v>1</v>
      </c>
      <c r="F224" s="28">
        <f t="shared" si="3"/>
        <v>0.04</v>
      </c>
      <c r="G224" s="27"/>
      <c r="H224" s="25">
        <f>SUMIF(业户考核统计!A:A,B224,业户考核统计!F:F)</f>
        <v>1</v>
      </c>
      <c r="I224" s="13"/>
    </row>
    <row r="225" ht="13.5" spans="1:9">
      <c r="A225" s="25">
        <f>RANK(F225,$F$4:$F$533)</f>
        <v>218</v>
      </c>
      <c r="B225" s="26" t="s">
        <v>446</v>
      </c>
      <c r="C225" s="27" t="s">
        <v>874</v>
      </c>
      <c r="D225" s="25">
        <f>SUMIF(业户考核统计!A:A,B225,业户考核统计!G:G)</f>
        <v>25</v>
      </c>
      <c r="E225" s="27">
        <f>SUMIF(明细!E:E,B225,明细!N:N)</f>
        <v>1</v>
      </c>
      <c r="F225" s="28">
        <f t="shared" si="3"/>
        <v>0.04</v>
      </c>
      <c r="G225" s="27"/>
      <c r="H225" s="25">
        <f>SUMIF(业户考核统计!A:A,B225,业户考核统计!F:F)</f>
        <v>1</v>
      </c>
      <c r="I225" s="13"/>
    </row>
    <row r="226" ht="13.5" spans="1:9">
      <c r="A226" s="25">
        <f>RANK(F226,$F$4:$F$533)</f>
        <v>218</v>
      </c>
      <c r="B226" s="26" t="s">
        <v>82</v>
      </c>
      <c r="C226" s="27" t="s">
        <v>874</v>
      </c>
      <c r="D226" s="25">
        <f>SUMIF(业户考核统计!A:A,B226,业户考核统计!G:G)</f>
        <v>25</v>
      </c>
      <c r="E226" s="27">
        <f>SUMIF(明细!E:E,B226,明细!N:N)</f>
        <v>1</v>
      </c>
      <c r="F226" s="28">
        <f t="shared" si="3"/>
        <v>0.04</v>
      </c>
      <c r="G226" s="27"/>
      <c r="H226" s="25">
        <f>SUMIF(业户考核统计!A:A,B226,业户考核统计!F:F)</f>
        <v>1</v>
      </c>
      <c r="I226" s="13"/>
    </row>
    <row r="227" ht="13.5" spans="1:9">
      <c r="A227" s="25">
        <f>RANK(F227,$F$4:$F$533)</f>
        <v>224</v>
      </c>
      <c r="B227" s="26" t="s">
        <v>859</v>
      </c>
      <c r="C227" s="27" t="s">
        <v>874</v>
      </c>
      <c r="D227" s="25">
        <f>SUMIF(业户考核统计!A:A,B227,业户考核统计!G:G)</f>
        <v>26</v>
      </c>
      <c r="E227" s="27">
        <f>SUMIF(明细!E:E,B227,明细!N:N)</f>
        <v>1</v>
      </c>
      <c r="F227" s="28">
        <f t="shared" si="3"/>
        <v>0.0384615384615385</v>
      </c>
      <c r="G227" s="27"/>
      <c r="H227" s="25">
        <f>SUMIF(业户考核统计!A:A,B227,业户考核统计!F:F)</f>
        <v>1</v>
      </c>
      <c r="I227" s="13"/>
    </row>
    <row r="228" ht="13.5" spans="1:9">
      <c r="A228" s="25">
        <f>RANK(F228,$F$4:$F$533)</f>
        <v>224</v>
      </c>
      <c r="B228" s="26" t="s">
        <v>862</v>
      </c>
      <c r="C228" s="27" t="s">
        <v>874</v>
      </c>
      <c r="D228" s="25">
        <f>SUMIF(业户考核统计!A:A,B228,业户考核统计!G:G)</f>
        <v>26</v>
      </c>
      <c r="E228" s="27">
        <f>SUMIF(明细!E:E,B228,明细!N:N)</f>
        <v>1</v>
      </c>
      <c r="F228" s="28">
        <f t="shared" si="3"/>
        <v>0.0384615384615385</v>
      </c>
      <c r="G228" s="27"/>
      <c r="H228" s="25">
        <f>SUMIF(业户考核统计!A:A,B228,业户考核统计!F:F)</f>
        <v>1</v>
      </c>
      <c r="I228" s="13"/>
    </row>
    <row r="229" ht="13.5" spans="1:9">
      <c r="A229" s="25">
        <f>RANK(F229,$F$4:$F$533)</f>
        <v>224</v>
      </c>
      <c r="B229" s="26" t="s">
        <v>502</v>
      </c>
      <c r="C229" s="27" t="s">
        <v>874</v>
      </c>
      <c r="D229" s="25">
        <f>SUMIF(业户考核统计!A:A,B229,业户考核统计!G:G)</f>
        <v>26</v>
      </c>
      <c r="E229" s="27">
        <f>SUMIF(明细!E:E,B229,明细!N:N)</f>
        <v>1</v>
      </c>
      <c r="F229" s="28">
        <f t="shared" si="3"/>
        <v>0.0384615384615385</v>
      </c>
      <c r="G229" s="27"/>
      <c r="H229" s="25">
        <f>SUMIF(业户考核统计!A:A,B229,业户考核统计!F:F)</f>
        <v>1</v>
      </c>
      <c r="I229" s="13"/>
    </row>
    <row r="230" ht="13.5" spans="1:9">
      <c r="A230" s="25">
        <f>RANK(F230,$F$4:$F$533)</f>
        <v>227</v>
      </c>
      <c r="B230" s="26" t="s">
        <v>612</v>
      </c>
      <c r="C230" s="27" t="s">
        <v>874</v>
      </c>
      <c r="D230" s="25">
        <f>SUMIF(业户考核统计!A:A,B230,业户考核统计!G:G)</f>
        <v>53</v>
      </c>
      <c r="E230" s="27">
        <f>SUMIF(明细!E:E,B230,明细!N:N)</f>
        <v>2</v>
      </c>
      <c r="F230" s="28">
        <f t="shared" si="3"/>
        <v>0.0377358490566038</v>
      </c>
      <c r="G230" s="27"/>
      <c r="H230" s="25">
        <f>SUMIF(业户考核统计!A:A,B230,业户考核统计!F:F)</f>
        <v>2</v>
      </c>
      <c r="I230" s="13"/>
    </row>
    <row r="231" ht="13.5" spans="1:9">
      <c r="A231" s="25">
        <f>RANK(F231,$F$4:$F$533)</f>
        <v>228</v>
      </c>
      <c r="B231" s="26" t="s">
        <v>522</v>
      </c>
      <c r="C231" s="27" t="s">
        <v>874</v>
      </c>
      <c r="D231" s="25">
        <f>SUMIF(业户考核统计!A:A,B231,业户考核统计!G:G)</f>
        <v>27</v>
      </c>
      <c r="E231" s="27">
        <f>SUMIF(明细!E:E,B231,明细!N:N)</f>
        <v>1</v>
      </c>
      <c r="F231" s="28">
        <f t="shared" si="3"/>
        <v>0.037037037037037</v>
      </c>
      <c r="G231" s="27"/>
      <c r="H231" s="25">
        <f>SUMIF(业户考核统计!A:A,B231,业户考核统计!F:F)</f>
        <v>1</v>
      </c>
      <c r="I231" s="13"/>
    </row>
    <row r="232" ht="13.5" spans="1:9">
      <c r="A232" s="25">
        <f>RANK(F232,$F$4:$F$533)</f>
        <v>229</v>
      </c>
      <c r="B232" s="26" t="s">
        <v>841</v>
      </c>
      <c r="C232" s="27" t="s">
        <v>874</v>
      </c>
      <c r="D232" s="25">
        <f>SUMIF(业户考核统计!A:A,B232,业户考核统计!G:G)</f>
        <v>29</v>
      </c>
      <c r="E232" s="27">
        <f>SUMIF(明细!E:E,B232,明细!N:N)</f>
        <v>1</v>
      </c>
      <c r="F232" s="28">
        <f t="shared" si="3"/>
        <v>0.0344827586206897</v>
      </c>
      <c r="G232" s="27"/>
      <c r="H232" s="25">
        <f>SUMIF(业户考核统计!A:A,B232,业户考核统计!F:F)</f>
        <v>1</v>
      </c>
      <c r="I232" s="13"/>
    </row>
    <row r="233" ht="13.5" spans="1:9">
      <c r="A233" s="25">
        <f>RANK(F233,$F$4:$F$533)</f>
        <v>230</v>
      </c>
      <c r="B233" s="26" t="s">
        <v>664</v>
      </c>
      <c r="C233" s="27" t="s">
        <v>874</v>
      </c>
      <c r="D233" s="25">
        <f>SUMIF(业户考核统计!A:A,B233,业户考核统计!G:G)</f>
        <v>30</v>
      </c>
      <c r="E233" s="27">
        <f>SUMIF(明细!E:E,B233,明细!N:N)</f>
        <v>1</v>
      </c>
      <c r="F233" s="28">
        <f t="shared" si="3"/>
        <v>0.0333333333333333</v>
      </c>
      <c r="G233" s="27"/>
      <c r="H233" s="25">
        <f>SUMIF(业户考核统计!A:A,B233,业户考核统计!F:F)</f>
        <v>1</v>
      </c>
      <c r="I233" s="13"/>
    </row>
    <row r="234" ht="13.5" spans="1:9">
      <c r="A234" s="25">
        <f>RANK(F234,$F$4:$F$533)</f>
        <v>231</v>
      </c>
      <c r="B234" s="26" t="s">
        <v>428</v>
      </c>
      <c r="C234" s="27" t="s">
        <v>874</v>
      </c>
      <c r="D234" s="25">
        <f>SUMIF(业户考核统计!A:A,B234,业户考核统计!G:G)</f>
        <v>32</v>
      </c>
      <c r="E234" s="27">
        <f>SUMIF(明细!E:E,B234,明细!N:N)</f>
        <v>1</v>
      </c>
      <c r="F234" s="28">
        <f t="shared" si="3"/>
        <v>0.03125</v>
      </c>
      <c r="G234" s="27"/>
      <c r="H234" s="25">
        <f>SUMIF(业户考核统计!A:A,B234,业户考核统计!F:F)</f>
        <v>1</v>
      </c>
      <c r="I234" s="13"/>
    </row>
    <row r="235" ht="13.5" spans="1:9">
      <c r="A235" s="25">
        <f>RANK(F235,$F$4:$F$533)</f>
        <v>232</v>
      </c>
      <c r="B235" s="26" t="s">
        <v>370</v>
      </c>
      <c r="C235" s="27" t="s">
        <v>874</v>
      </c>
      <c r="D235" s="25">
        <f>SUMIF(业户考核统计!A:A,B235,业户考核统计!G:G)</f>
        <v>65</v>
      </c>
      <c r="E235" s="27">
        <f>SUMIF(明细!E:E,B235,明细!N:N)</f>
        <v>2</v>
      </c>
      <c r="F235" s="28">
        <f t="shared" si="3"/>
        <v>0.0307692307692308</v>
      </c>
      <c r="G235" s="27"/>
      <c r="H235" s="25">
        <f>SUMIF(业户考核统计!A:A,B235,业户考核统计!F:F)</f>
        <v>2</v>
      </c>
      <c r="I235" s="13"/>
    </row>
    <row r="236" ht="13.5" spans="1:9">
      <c r="A236" s="25">
        <f>RANK(F236,$F$4:$F$533)</f>
        <v>233</v>
      </c>
      <c r="B236" s="26" t="s">
        <v>853</v>
      </c>
      <c r="C236" s="27" t="s">
        <v>874</v>
      </c>
      <c r="D236" s="25">
        <f>SUMIF(业户考核统计!A:A,B236,业户考核统计!G:G)</f>
        <v>34</v>
      </c>
      <c r="E236" s="27">
        <f>SUMIF(明细!E:E,B236,明细!N:N)</f>
        <v>1</v>
      </c>
      <c r="F236" s="28">
        <f t="shared" si="3"/>
        <v>0.0294117647058824</v>
      </c>
      <c r="G236" s="27"/>
      <c r="H236" s="25">
        <f>SUMIF(业户考核统计!A:A,B236,业户考核统计!F:F)</f>
        <v>1</v>
      </c>
      <c r="I236" s="13"/>
    </row>
    <row r="237" ht="13.5" spans="1:9">
      <c r="A237" s="25">
        <f>RANK(F237,$F$4:$F$533)</f>
        <v>233</v>
      </c>
      <c r="B237" s="26" t="s">
        <v>558</v>
      </c>
      <c r="C237" s="27" t="s">
        <v>874</v>
      </c>
      <c r="D237" s="25">
        <f>SUMIF(业户考核统计!A:A,B237,业户考核统计!G:G)</f>
        <v>34</v>
      </c>
      <c r="E237" s="27">
        <f>SUMIF(明细!E:E,B237,明细!N:N)</f>
        <v>1</v>
      </c>
      <c r="F237" s="28">
        <f t="shared" si="3"/>
        <v>0.0294117647058824</v>
      </c>
      <c r="G237" s="27"/>
      <c r="H237" s="25">
        <f>SUMIF(业户考核统计!A:A,B237,业户考核统计!F:F)</f>
        <v>1</v>
      </c>
      <c r="I237" s="13"/>
    </row>
    <row r="238" ht="13.5" spans="1:9">
      <c r="A238" s="25">
        <f>RANK(F238,$F$4:$F$533)</f>
        <v>235</v>
      </c>
      <c r="B238" s="26" t="s">
        <v>336</v>
      </c>
      <c r="C238" s="27" t="s">
        <v>877</v>
      </c>
      <c r="D238" s="25">
        <f>SUMIF(业户考核统计!A:A,B238,业户考核统计!G:G)</f>
        <v>37</v>
      </c>
      <c r="E238" s="27">
        <f>SUMIF(明细!E:E,B238,明细!N:N)</f>
        <v>1</v>
      </c>
      <c r="F238" s="28">
        <f t="shared" si="3"/>
        <v>0.027027027027027</v>
      </c>
      <c r="G238" s="27"/>
      <c r="H238" s="25">
        <f>SUMIF(业户考核统计!A:A,B238,业户考核统计!F:F)</f>
        <v>1</v>
      </c>
      <c r="I238" s="13"/>
    </row>
    <row r="239" ht="13.5" spans="1:9">
      <c r="A239" s="25">
        <f>RANK(F239,$F$4:$F$533)</f>
        <v>236</v>
      </c>
      <c r="B239" s="26" t="s">
        <v>694</v>
      </c>
      <c r="C239" s="27" t="s">
        <v>874</v>
      </c>
      <c r="D239" s="25">
        <f>SUMIF(业户考核统计!A:A,B239,业户考核统计!G:G)</f>
        <v>40</v>
      </c>
      <c r="E239" s="27">
        <f>SUMIF(明细!E:E,B239,明细!N:N)</f>
        <v>1</v>
      </c>
      <c r="F239" s="28">
        <f t="shared" si="3"/>
        <v>0.025</v>
      </c>
      <c r="G239" s="27"/>
      <c r="H239" s="25">
        <f>SUMIF(业户考核统计!A:A,B239,业户考核统计!F:F)</f>
        <v>1</v>
      </c>
      <c r="I239" s="13"/>
    </row>
    <row r="240" ht="13.5" spans="1:9">
      <c r="A240" s="25">
        <f>RANK(F240,$F$4:$F$533)</f>
        <v>237</v>
      </c>
      <c r="B240" s="26" t="s">
        <v>532</v>
      </c>
      <c r="C240" s="27" t="s">
        <v>874</v>
      </c>
      <c r="D240" s="25">
        <f>SUMIF(业户考核统计!A:A,B240,业户考核统计!G:G)</f>
        <v>41</v>
      </c>
      <c r="E240" s="27">
        <f>SUMIF(明细!E:E,B240,明细!N:N)</f>
        <v>1</v>
      </c>
      <c r="F240" s="28">
        <f t="shared" si="3"/>
        <v>0.024390243902439</v>
      </c>
      <c r="G240" s="27"/>
      <c r="H240" s="25">
        <f>SUMIF(业户考核统计!A:A,B240,业户考核统计!F:F)</f>
        <v>1</v>
      </c>
      <c r="I240" s="13"/>
    </row>
    <row r="241" ht="13.5" spans="1:9">
      <c r="A241" s="25">
        <f>RANK(F241,$F$4:$F$533)</f>
        <v>237</v>
      </c>
      <c r="B241" s="26" t="s">
        <v>492</v>
      </c>
      <c r="C241" s="27" t="s">
        <v>874</v>
      </c>
      <c r="D241" s="25">
        <f>SUMIF(业户考核统计!A:A,B241,业户考核统计!G:G)</f>
        <v>41</v>
      </c>
      <c r="E241" s="27">
        <f>SUMIF(明细!E:E,B241,明细!N:N)</f>
        <v>1</v>
      </c>
      <c r="F241" s="28">
        <f t="shared" si="3"/>
        <v>0.024390243902439</v>
      </c>
      <c r="G241" s="27"/>
      <c r="H241" s="25">
        <f>SUMIF(业户考核统计!A:A,B241,业户考核统计!F:F)</f>
        <v>1</v>
      </c>
      <c r="I241" s="13"/>
    </row>
    <row r="242" ht="13.5" spans="1:9">
      <c r="A242" s="25">
        <f>RANK(F242,$F$4:$F$533)</f>
        <v>239</v>
      </c>
      <c r="B242" s="26" t="s">
        <v>804</v>
      </c>
      <c r="C242" s="27" t="s">
        <v>877</v>
      </c>
      <c r="D242" s="25">
        <f>SUMIF(业户考核统计!A:A,B242,业户考核统计!G:G)</f>
        <v>44</v>
      </c>
      <c r="E242" s="27">
        <f>SUMIF(明细!E:E,B242,明细!N:N)</f>
        <v>1</v>
      </c>
      <c r="F242" s="28">
        <f t="shared" si="3"/>
        <v>0.0227272727272727</v>
      </c>
      <c r="G242" s="27"/>
      <c r="H242" s="25">
        <f>SUMIF(业户考核统计!A:A,B242,业户考核统计!F:F)</f>
        <v>1</v>
      </c>
      <c r="I242" s="13"/>
    </row>
    <row r="243" ht="13.5" spans="1:9">
      <c r="A243" s="25">
        <f>RANK(F243,$F$4:$F$533)</f>
        <v>239</v>
      </c>
      <c r="B243" s="26" t="s">
        <v>797</v>
      </c>
      <c r="C243" s="27" t="s">
        <v>874</v>
      </c>
      <c r="D243" s="25">
        <f>SUMIF(业户考核统计!A:A,B243,业户考核统计!G:G)</f>
        <v>44</v>
      </c>
      <c r="E243" s="27">
        <f>SUMIF(明细!E:E,B243,明细!N:N)</f>
        <v>1</v>
      </c>
      <c r="F243" s="28">
        <f t="shared" si="3"/>
        <v>0.0227272727272727</v>
      </c>
      <c r="G243" s="27"/>
      <c r="H243" s="25">
        <f>SUMIF(业户考核统计!A:A,B243,业户考核统计!F:F)</f>
        <v>1</v>
      </c>
      <c r="I243" s="13"/>
    </row>
    <row r="244" ht="13.5" spans="1:9">
      <c r="A244" s="25">
        <f>RANK(F244,$F$4:$F$533)</f>
        <v>241</v>
      </c>
      <c r="B244" s="26" t="s">
        <v>223</v>
      </c>
      <c r="C244" s="27" t="s">
        <v>874</v>
      </c>
      <c r="D244" s="25">
        <f>SUMIF(业户考核统计!A:A,B244,业户考核统计!G:G)</f>
        <v>50</v>
      </c>
      <c r="E244" s="27">
        <f>SUMIF(明细!E:E,B244,明细!N:N)</f>
        <v>1</v>
      </c>
      <c r="F244" s="28">
        <f t="shared" si="3"/>
        <v>0.02</v>
      </c>
      <c r="G244" s="27"/>
      <c r="H244" s="25">
        <f>SUMIF(业户考核统计!A:A,B244,业户考核统计!F:F)</f>
        <v>1</v>
      </c>
      <c r="I244" s="13"/>
    </row>
    <row r="245" ht="13.5" spans="1:9">
      <c r="A245" s="25">
        <f>RANK(F245,$F$4:$F$533)</f>
        <v>242</v>
      </c>
      <c r="B245" s="26" t="s">
        <v>697</v>
      </c>
      <c r="C245" s="27" t="s">
        <v>874</v>
      </c>
      <c r="D245" s="25">
        <f>SUMIF(业户考核统计!A:A,B245,业户考核统计!G:G)</f>
        <v>61</v>
      </c>
      <c r="E245" s="27">
        <f>SUMIF(明细!E:E,B245,明细!N:N)</f>
        <v>1</v>
      </c>
      <c r="F245" s="28">
        <f t="shared" si="3"/>
        <v>0.0163934426229508</v>
      </c>
      <c r="G245" s="27"/>
      <c r="H245" s="25">
        <f>SUMIF(业户考核统计!A:A,B245,业户考核统计!F:F)</f>
        <v>1</v>
      </c>
      <c r="I245" s="13"/>
    </row>
    <row r="246" ht="13.5" spans="1:9">
      <c r="A246" s="25">
        <f>RANK(F246,$F$4:$F$533)</f>
        <v>243</v>
      </c>
      <c r="B246" s="26" t="s">
        <v>702</v>
      </c>
      <c r="C246" s="27" t="s">
        <v>874</v>
      </c>
      <c r="D246" s="25">
        <f>SUMIF(业户考核统计!A:A,B246,业户考核统计!G:G)</f>
        <v>62</v>
      </c>
      <c r="E246" s="27">
        <f>SUMIF(明细!E:E,B246,明细!N:N)</f>
        <v>1</v>
      </c>
      <c r="F246" s="28">
        <f t="shared" si="3"/>
        <v>0.0161290322580645</v>
      </c>
      <c r="G246" s="27"/>
      <c r="H246" s="25">
        <f>SUMIF(业户考核统计!A:A,B246,业户考核统计!F:F)</f>
        <v>1</v>
      </c>
      <c r="I246" s="13"/>
    </row>
    <row r="247" ht="13.5" spans="1:9">
      <c r="A247" s="25">
        <f>RANK(F247,$F$4:$F$533)</f>
        <v>244</v>
      </c>
      <c r="B247" s="26" t="s">
        <v>837</v>
      </c>
      <c r="C247" s="27" t="s">
        <v>878</v>
      </c>
      <c r="D247" s="25">
        <f>SUMIF(业户考核统计!A:A,B247,业户考核统计!G:G)</f>
        <v>64</v>
      </c>
      <c r="E247" s="27">
        <f>SUMIF(明细!E:E,B247,明细!N:N)</f>
        <v>1</v>
      </c>
      <c r="F247" s="28">
        <f t="shared" si="3"/>
        <v>0.015625</v>
      </c>
      <c r="G247" s="27"/>
      <c r="H247" s="25">
        <f>SUMIF(业户考核统计!A:A,B247,业户考核统计!F:F)</f>
        <v>1</v>
      </c>
      <c r="I247" s="13"/>
    </row>
    <row r="248" ht="13.5" spans="1:9">
      <c r="A248" s="25">
        <f>RANK(F248,$F$4:$F$533)</f>
        <v>245</v>
      </c>
      <c r="B248" s="26" t="s">
        <v>150</v>
      </c>
      <c r="C248" s="27" t="s">
        <v>877</v>
      </c>
      <c r="D248" s="25">
        <f>SUMIF(业户考核统计!A:A,B248,业户考核统计!G:G)</f>
        <v>164</v>
      </c>
      <c r="E248" s="27">
        <f>SUMIF(明细!E:E,B248,明细!N:N)</f>
        <v>2</v>
      </c>
      <c r="F248" s="28">
        <f t="shared" si="3"/>
        <v>0.0121951219512195</v>
      </c>
      <c r="G248" s="27"/>
      <c r="H248" s="25">
        <f>SUMIF(业户考核统计!A:A,B248,业户考核统计!F:F)</f>
        <v>2</v>
      </c>
      <c r="I248" s="13"/>
    </row>
    <row r="249" ht="13.5" spans="1:9">
      <c r="A249" s="25">
        <f>RANK(F249,$F$4:$F$533)</f>
        <v>246</v>
      </c>
      <c r="B249" s="26" t="s">
        <v>879</v>
      </c>
      <c r="C249" s="27" t="s">
        <v>874</v>
      </c>
      <c r="D249" s="25">
        <f>SUMIF(业户考核统计!A:A,B249,业户考核统计!G:G)</f>
        <v>1</v>
      </c>
      <c r="E249" s="27">
        <f>SUMIF(明细!E:E,B249,明细!N:N)</f>
        <v>0</v>
      </c>
      <c r="F249" s="28">
        <f t="shared" si="3"/>
        <v>0</v>
      </c>
      <c r="G249" s="27"/>
      <c r="H249" s="25">
        <f>SUMIF(业户考核统计!A:A,B249,业户考核统计!F:F)</f>
        <v>0</v>
      </c>
      <c r="I249" s="13"/>
    </row>
    <row r="250" ht="13.5" spans="1:9">
      <c r="A250" s="25">
        <f>RANK(F250,$F$4:$F$533)</f>
        <v>246</v>
      </c>
      <c r="B250" s="26" t="s">
        <v>880</v>
      </c>
      <c r="C250" s="27" t="s">
        <v>874</v>
      </c>
      <c r="D250" s="25">
        <f>SUMIF(业户考核统计!A:A,B250,业户考核统计!G:G)</f>
        <v>1</v>
      </c>
      <c r="E250" s="27">
        <f>SUMIF(明细!E:E,B250,明细!N:N)</f>
        <v>0</v>
      </c>
      <c r="F250" s="28">
        <f t="shared" si="3"/>
        <v>0</v>
      </c>
      <c r="G250" s="27"/>
      <c r="H250" s="25">
        <f>SUMIF(业户考核统计!A:A,B250,业户考核统计!F:F)</f>
        <v>0</v>
      </c>
      <c r="I250" s="13"/>
    </row>
    <row r="251" ht="13.5" spans="1:9">
      <c r="A251" s="25">
        <f>RANK(F251,$F$4:$F$533)</f>
        <v>246</v>
      </c>
      <c r="B251" s="26" t="s">
        <v>881</v>
      </c>
      <c r="C251" s="27" t="s">
        <v>874</v>
      </c>
      <c r="D251" s="25">
        <f>SUMIF(业户考核统计!A:A,B251,业户考核统计!G:G)</f>
        <v>1</v>
      </c>
      <c r="E251" s="27">
        <f>SUMIF(明细!E:E,B251,明细!N:N)</f>
        <v>0</v>
      </c>
      <c r="F251" s="28">
        <f t="shared" si="3"/>
        <v>0</v>
      </c>
      <c r="G251" s="27"/>
      <c r="H251" s="25">
        <f>SUMIF(业户考核统计!A:A,B251,业户考核统计!F:F)</f>
        <v>0</v>
      </c>
      <c r="I251" s="13"/>
    </row>
    <row r="252" ht="13.5" spans="1:9">
      <c r="A252" s="25">
        <f>RANK(F252,$F$4:$F$533)</f>
        <v>246</v>
      </c>
      <c r="B252" s="26" t="s">
        <v>882</v>
      </c>
      <c r="C252" s="27" t="s">
        <v>874</v>
      </c>
      <c r="D252" s="25">
        <f>SUMIF(业户考核统计!A:A,B252,业户考核统计!G:G)</f>
        <v>1</v>
      </c>
      <c r="E252" s="27">
        <f>SUMIF(明细!E:E,B252,明细!N:N)</f>
        <v>0</v>
      </c>
      <c r="F252" s="28">
        <f t="shared" si="3"/>
        <v>0</v>
      </c>
      <c r="G252" s="27"/>
      <c r="H252" s="25">
        <f>SUMIF(业户考核统计!A:A,B252,业户考核统计!F:F)</f>
        <v>0</v>
      </c>
      <c r="I252" s="13"/>
    </row>
    <row r="253" ht="13.5" spans="1:9">
      <c r="A253" s="25">
        <f>RANK(F253,$F$4:$F$533)</f>
        <v>246</v>
      </c>
      <c r="B253" s="26" t="s">
        <v>883</v>
      </c>
      <c r="C253" s="27" t="s">
        <v>874</v>
      </c>
      <c r="D253" s="25">
        <f>SUMIF(业户考核统计!A:A,B253,业户考核统计!G:G)</f>
        <v>1</v>
      </c>
      <c r="E253" s="27">
        <f>SUMIF(明细!E:E,B253,明细!N:N)</f>
        <v>0</v>
      </c>
      <c r="F253" s="28">
        <f t="shared" si="3"/>
        <v>0</v>
      </c>
      <c r="G253" s="27"/>
      <c r="H253" s="25">
        <f>SUMIF(业户考核统计!A:A,B253,业户考核统计!F:F)</f>
        <v>0</v>
      </c>
      <c r="I253" s="13"/>
    </row>
    <row r="254" ht="13.5" spans="1:9">
      <c r="A254" s="25">
        <f>RANK(F254,$F$4:$F$533)</f>
        <v>246</v>
      </c>
      <c r="B254" s="26" t="s">
        <v>884</v>
      </c>
      <c r="C254" s="27" t="s">
        <v>874</v>
      </c>
      <c r="D254" s="25">
        <f>SUMIF(业户考核统计!A:A,B254,业户考核统计!G:G)</f>
        <v>1</v>
      </c>
      <c r="E254" s="27">
        <f>SUMIF(明细!E:E,B254,明细!N:N)</f>
        <v>0</v>
      </c>
      <c r="F254" s="28">
        <f t="shared" si="3"/>
        <v>0</v>
      </c>
      <c r="G254" s="27"/>
      <c r="H254" s="29">
        <f>SUMIF(业户考核统计!A:A,B254,业户考核统计!F:F)</f>
        <v>0</v>
      </c>
      <c r="I254" s="13"/>
    </row>
    <row r="255" ht="13.5" spans="1:9">
      <c r="A255" s="25">
        <f>RANK(F255,$F$4:$F$533)</f>
        <v>246</v>
      </c>
      <c r="B255" s="26" t="s">
        <v>885</v>
      </c>
      <c r="C255" s="27" t="s">
        <v>874</v>
      </c>
      <c r="D255" s="25">
        <f>SUMIF(业户考核统计!A:A,B255,业户考核统计!G:G)</f>
        <v>1</v>
      </c>
      <c r="E255" s="27">
        <f>SUMIF(明细!E:E,B255,明细!N:N)</f>
        <v>0</v>
      </c>
      <c r="F255" s="28">
        <f t="shared" si="3"/>
        <v>0</v>
      </c>
      <c r="G255" s="27"/>
      <c r="H255" s="25">
        <f>SUMIF(业户考核统计!A:A,B255,业户考核统计!F:F)</f>
        <v>0</v>
      </c>
      <c r="I255" s="13"/>
    </row>
    <row r="256" ht="13.5" spans="1:9">
      <c r="A256" s="25">
        <f>RANK(F256,$F$4:$F$533)</f>
        <v>246</v>
      </c>
      <c r="B256" s="26" t="s">
        <v>886</v>
      </c>
      <c r="C256" s="27" t="s">
        <v>874</v>
      </c>
      <c r="D256" s="25">
        <f>SUMIF(业户考核统计!A:A,B256,业户考核统计!G:G)</f>
        <v>1</v>
      </c>
      <c r="E256" s="27">
        <f>SUMIF(明细!E:E,B256,明细!N:N)</f>
        <v>0</v>
      </c>
      <c r="F256" s="28">
        <f t="shared" si="3"/>
        <v>0</v>
      </c>
      <c r="G256" s="27"/>
      <c r="H256" s="25">
        <f>SUMIF(业户考核统计!A:A,B256,业户考核统计!F:F)</f>
        <v>0</v>
      </c>
      <c r="I256" s="13"/>
    </row>
    <row r="257" ht="13.5" spans="1:9">
      <c r="A257" s="25">
        <f>RANK(F257,$F$4:$F$533)</f>
        <v>246</v>
      </c>
      <c r="B257" s="26" t="s">
        <v>887</v>
      </c>
      <c r="C257" s="27" t="s">
        <v>874</v>
      </c>
      <c r="D257" s="25">
        <f>SUMIF(业户考核统计!A:A,B257,业户考核统计!G:G)</f>
        <v>1</v>
      </c>
      <c r="E257" s="27">
        <f>SUMIF(明细!E:E,B257,明细!N:N)</f>
        <v>0</v>
      </c>
      <c r="F257" s="28">
        <f t="shared" si="3"/>
        <v>0</v>
      </c>
      <c r="G257" s="27"/>
      <c r="H257" s="25">
        <f>SUMIF(业户考核统计!A:A,B257,业户考核统计!F:F)</f>
        <v>0</v>
      </c>
      <c r="I257" s="13"/>
    </row>
    <row r="258" ht="13.5" spans="1:9">
      <c r="A258" s="25">
        <f>RANK(F258,$F$4:$F$533)</f>
        <v>246</v>
      </c>
      <c r="B258" s="26" t="s">
        <v>888</v>
      </c>
      <c r="C258" s="27" t="s">
        <v>874</v>
      </c>
      <c r="D258" s="25">
        <f>SUMIF(业户考核统计!A:A,B258,业户考核统计!G:G)</f>
        <v>1</v>
      </c>
      <c r="E258" s="27">
        <f>SUMIF(明细!E:E,B258,明细!N:N)</f>
        <v>0</v>
      </c>
      <c r="F258" s="28">
        <f t="shared" si="3"/>
        <v>0</v>
      </c>
      <c r="G258" s="27"/>
      <c r="H258" s="25">
        <f>SUMIF(业户考核统计!A:A,B258,业户考核统计!F:F)</f>
        <v>0</v>
      </c>
      <c r="I258" s="13"/>
    </row>
    <row r="259" ht="13.5" spans="1:9">
      <c r="A259" s="25">
        <f>RANK(F259,$F$4:$F$533)</f>
        <v>246</v>
      </c>
      <c r="B259" s="26" t="s">
        <v>889</v>
      </c>
      <c r="C259" s="27" t="s">
        <v>874</v>
      </c>
      <c r="D259" s="25">
        <f>SUMIF(业户考核统计!A:A,B259,业户考核统计!G:G)</f>
        <v>1</v>
      </c>
      <c r="E259" s="27">
        <f>SUMIF(明细!E:E,B259,明细!N:N)</f>
        <v>0</v>
      </c>
      <c r="F259" s="28">
        <f t="shared" si="3"/>
        <v>0</v>
      </c>
      <c r="G259" s="27"/>
      <c r="H259" s="25">
        <f>SUMIF(业户考核统计!A:A,B259,业户考核统计!F:F)</f>
        <v>0</v>
      </c>
      <c r="I259" s="13"/>
    </row>
    <row r="260" ht="13.5" spans="1:9">
      <c r="A260" s="25">
        <f>RANK(F260,$F$4:$F$533)</f>
        <v>246</v>
      </c>
      <c r="B260" s="26" t="s">
        <v>890</v>
      </c>
      <c r="C260" s="27" t="s">
        <v>874</v>
      </c>
      <c r="D260" s="25">
        <f>SUMIF(业户考核统计!A:A,B260,业户考核统计!G:G)</f>
        <v>1</v>
      </c>
      <c r="E260" s="27">
        <f>SUMIF(明细!E:E,B260,明细!N:N)</f>
        <v>0</v>
      </c>
      <c r="F260" s="28">
        <f t="shared" ref="F260:F323" si="4">IF(D260=0,"-",E260/D260)</f>
        <v>0</v>
      </c>
      <c r="G260" s="27"/>
      <c r="H260" s="25">
        <f>SUMIF(业户考核统计!A:A,B260,业户考核统计!F:F)</f>
        <v>0</v>
      </c>
      <c r="I260" s="13"/>
    </row>
    <row r="261" ht="13.5" spans="1:9">
      <c r="A261" s="25">
        <f>RANK(F261,$F$4:$F$533)</f>
        <v>246</v>
      </c>
      <c r="B261" s="26" t="s">
        <v>891</v>
      </c>
      <c r="C261" s="27" t="s">
        <v>874</v>
      </c>
      <c r="D261" s="25">
        <f>SUMIF(业户考核统计!A:A,B261,业户考核统计!G:G)</f>
        <v>1</v>
      </c>
      <c r="E261" s="27">
        <f>SUMIF(明细!E:E,B261,明细!N:N)</f>
        <v>0</v>
      </c>
      <c r="F261" s="28">
        <f t="shared" si="4"/>
        <v>0</v>
      </c>
      <c r="G261" s="27"/>
      <c r="H261" s="25">
        <f>SUMIF(业户考核统计!A:A,B261,业户考核统计!F:F)</f>
        <v>0</v>
      </c>
      <c r="I261" s="13"/>
    </row>
    <row r="262" ht="13.5" spans="1:9">
      <c r="A262" s="25">
        <f>RANK(F262,$F$4:$F$533)</f>
        <v>246</v>
      </c>
      <c r="B262" s="26" t="s">
        <v>892</v>
      </c>
      <c r="C262" s="27" t="s">
        <v>874</v>
      </c>
      <c r="D262" s="25">
        <f>SUMIF(业户考核统计!A:A,B262,业户考核统计!G:G)</f>
        <v>1</v>
      </c>
      <c r="E262" s="27">
        <f>SUMIF(明细!E:E,B262,明细!N:N)</f>
        <v>0</v>
      </c>
      <c r="F262" s="28">
        <f t="shared" si="4"/>
        <v>0</v>
      </c>
      <c r="G262" s="27"/>
      <c r="H262" s="25">
        <f>SUMIF(业户考核统计!A:A,B262,业户考核统计!F:F)</f>
        <v>0</v>
      </c>
      <c r="I262" s="13"/>
    </row>
    <row r="263" ht="13.5" spans="1:9">
      <c r="A263" s="25">
        <f>RANK(F263,$F$4:$F$533)</f>
        <v>246</v>
      </c>
      <c r="B263" s="26" t="s">
        <v>893</v>
      </c>
      <c r="C263" s="27" t="s">
        <v>874</v>
      </c>
      <c r="D263" s="25">
        <f>SUMIF(业户考核统计!A:A,B263,业户考核统计!G:G)</f>
        <v>1</v>
      </c>
      <c r="E263" s="27">
        <f>SUMIF(明细!E:E,B263,明细!N:N)</f>
        <v>0</v>
      </c>
      <c r="F263" s="28">
        <f t="shared" si="4"/>
        <v>0</v>
      </c>
      <c r="G263" s="27"/>
      <c r="H263" s="25">
        <f>SUMIF(业户考核统计!A:A,B263,业户考核统计!F:F)</f>
        <v>0</v>
      </c>
      <c r="I263" s="13"/>
    </row>
    <row r="264" ht="13.5" spans="1:9">
      <c r="A264" s="25">
        <f>RANK(F264,$F$4:$F$533)</f>
        <v>246</v>
      </c>
      <c r="B264" s="26" t="s">
        <v>894</v>
      </c>
      <c r="C264" s="27" t="s">
        <v>874</v>
      </c>
      <c r="D264" s="25">
        <f>SUMIF(业户考核统计!A:A,B264,业户考核统计!G:G)</f>
        <v>1</v>
      </c>
      <c r="E264" s="27">
        <f>SUMIF(明细!E:E,B264,明细!N:N)</f>
        <v>0</v>
      </c>
      <c r="F264" s="28">
        <f t="shared" si="4"/>
        <v>0</v>
      </c>
      <c r="G264" s="27"/>
      <c r="H264" s="25">
        <f>SUMIF(业户考核统计!A:A,B264,业户考核统计!F:F)</f>
        <v>0</v>
      </c>
      <c r="I264" s="13"/>
    </row>
    <row r="265" ht="13.5" spans="1:9">
      <c r="A265" s="25">
        <f>RANK(F265,$F$4:$F$533)</f>
        <v>246</v>
      </c>
      <c r="B265" s="26" t="s">
        <v>895</v>
      </c>
      <c r="C265" s="27" t="s">
        <v>874</v>
      </c>
      <c r="D265" s="25">
        <f>SUMIF(业户考核统计!A:A,B265,业户考核统计!G:G)</f>
        <v>1</v>
      </c>
      <c r="E265" s="27">
        <f>SUMIF(明细!E:E,B265,明细!N:N)</f>
        <v>0</v>
      </c>
      <c r="F265" s="28">
        <f t="shared" si="4"/>
        <v>0</v>
      </c>
      <c r="G265" s="27"/>
      <c r="H265" s="25">
        <f>SUMIF(业户考核统计!A:A,B265,业户考核统计!F:F)</f>
        <v>0</v>
      </c>
      <c r="I265" s="13"/>
    </row>
    <row r="266" ht="13.5" spans="1:9">
      <c r="A266" s="25">
        <f>RANK(F266,$F$4:$F$533)</f>
        <v>246</v>
      </c>
      <c r="B266" s="26" t="s">
        <v>896</v>
      </c>
      <c r="C266" s="27" t="s">
        <v>874</v>
      </c>
      <c r="D266" s="25">
        <f>SUMIF(业户考核统计!A:A,B266,业户考核统计!G:G)</f>
        <v>1</v>
      </c>
      <c r="E266" s="27">
        <f>SUMIF(明细!E:E,B266,明细!N:N)</f>
        <v>0</v>
      </c>
      <c r="F266" s="28">
        <f t="shared" si="4"/>
        <v>0</v>
      </c>
      <c r="G266" s="27"/>
      <c r="H266" s="25">
        <f>SUMIF(业户考核统计!A:A,B266,业户考核统计!F:F)</f>
        <v>0</v>
      </c>
      <c r="I266" s="13"/>
    </row>
    <row r="267" ht="13.5" spans="1:9">
      <c r="A267" s="25">
        <f>RANK(F267,$F$4:$F$533)</f>
        <v>246</v>
      </c>
      <c r="B267" s="26" t="s">
        <v>897</v>
      </c>
      <c r="C267" s="27" t="s">
        <v>874</v>
      </c>
      <c r="D267" s="25">
        <f>SUMIF(业户考核统计!A:A,B267,业户考核统计!G:G)</f>
        <v>1</v>
      </c>
      <c r="E267" s="27">
        <f>SUMIF(明细!E:E,B267,明细!N:N)</f>
        <v>0</v>
      </c>
      <c r="F267" s="28">
        <f t="shared" si="4"/>
        <v>0</v>
      </c>
      <c r="G267" s="27"/>
      <c r="H267" s="25">
        <f>SUMIF(业户考核统计!A:A,B267,业户考核统计!F:F)</f>
        <v>0</v>
      </c>
      <c r="I267" s="13"/>
    </row>
    <row r="268" ht="13.5" spans="1:9">
      <c r="A268" s="25">
        <f>RANK(F268,$F$4:$F$533)</f>
        <v>246</v>
      </c>
      <c r="B268" s="26" t="s">
        <v>898</v>
      </c>
      <c r="C268" s="27" t="s">
        <v>874</v>
      </c>
      <c r="D268" s="25">
        <f>SUMIF(业户考核统计!A:A,B268,业户考核统计!G:G)</f>
        <v>1</v>
      </c>
      <c r="E268" s="27">
        <f>SUMIF(明细!E:E,B268,明细!N:N)</f>
        <v>0</v>
      </c>
      <c r="F268" s="28">
        <f t="shared" si="4"/>
        <v>0</v>
      </c>
      <c r="G268" s="27"/>
      <c r="H268" s="25">
        <f>SUMIF(业户考核统计!A:A,B268,业户考核统计!F:F)</f>
        <v>0</v>
      </c>
      <c r="I268" s="13"/>
    </row>
    <row r="269" ht="13.5" spans="1:9">
      <c r="A269" s="25">
        <f>RANK(F269,$F$4:$F$533)</f>
        <v>246</v>
      </c>
      <c r="B269" s="26" t="s">
        <v>899</v>
      </c>
      <c r="C269" s="27" t="s">
        <v>874</v>
      </c>
      <c r="D269" s="25">
        <f>SUMIF(业户考核统计!A:A,B269,业户考核统计!G:G)</f>
        <v>1</v>
      </c>
      <c r="E269" s="27">
        <f>SUMIF(明细!E:E,B269,明细!N:N)</f>
        <v>0</v>
      </c>
      <c r="F269" s="28">
        <f t="shared" si="4"/>
        <v>0</v>
      </c>
      <c r="G269" s="27"/>
      <c r="H269" s="25">
        <f>SUMIF(业户考核统计!A:A,B269,业户考核统计!F:F)</f>
        <v>0</v>
      </c>
      <c r="I269" s="13"/>
    </row>
    <row r="270" ht="13.5" spans="1:9">
      <c r="A270" s="25">
        <f>RANK(F270,$F$4:$F$533)</f>
        <v>246</v>
      </c>
      <c r="B270" s="26" t="s">
        <v>900</v>
      </c>
      <c r="C270" s="27" t="s">
        <v>874</v>
      </c>
      <c r="D270" s="25">
        <f>SUMIF(业户考核统计!A:A,B270,业户考核统计!G:G)</f>
        <v>1</v>
      </c>
      <c r="E270" s="27">
        <f>SUMIF(明细!E:E,B270,明细!N:N)</f>
        <v>0</v>
      </c>
      <c r="F270" s="28">
        <f t="shared" si="4"/>
        <v>0</v>
      </c>
      <c r="G270" s="27"/>
      <c r="H270" s="25">
        <f>SUMIF(业户考核统计!A:A,B270,业户考核统计!F:F)</f>
        <v>0</v>
      </c>
      <c r="I270" s="13"/>
    </row>
    <row r="271" ht="13.5" spans="1:9">
      <c r="A271" s="25">
        <f>RANK(F271,$F$4:$F$533)</f>
        <v>246</v>
      </c>
      <c r="B271" s="26" t="s">
        <v>901</v>
      </c>
      <c r="C271" s="27" t="s">
        <v>874</v>
      </c>
      <c r="D271" s="25">
        <f>SUMIF(业户考核统计!A:A,B271,业户考核统计!G:G)</f>
        <v>1</v>
      </c>
      <c r="E271" s="27">
        <f>SUMIF(明细!E:E,B271,明细!N:N)</f>
        <v>0</v>
      </c>
      <c r="F271" s="28">
        <f t="shared" si="4"/>
        <v>0</v>
      </c>
      <c r="G271" s="27"/>
      <c r="H271" s="25">
        <f>SUMIF(业户考核统计!A:A,B271,业户考核统计!F:F)</f>
        <v>0</v>
      </c>
      <c r="I271" s="13"/>
    </row>
    <row r="272" ht="13.5" spans="1:9">
      <c r="A272" s="25">
        <f>RANK(F272,$F$4:$F$533)</f>
        <v>246</v>
      </c>
      <c r="B272" s="26" t="s">
        <v>902</v>
      </c>
      <c r="C272" s="27" t="s">
        <v>874</v>
      </c>
      <c r="D272" s="25">
        <f>SUMIF(业户考核统计!A:A,B272,业户考核统计!G:G)</f>
        <v>1</v>
      </c>
      <c r="E272" s="27">
        <f>SUMIF(明细!E:E,B272,明细!N:N)</f>
        <v>0</v>
      </c>
      <c r="F272" s="28">
        <f t="shared" si="4"/>
        <v>0</v>
      </c>
      <c r="G272" s="27"/>
      <c r="H272" s="25">
        <f>SUMIF(业户考核统计!A:A,B272,业户考核统计!F:F)</f>
        <v>0</v>
      </c>
      <c r="I272" s="13"/>
    </row>
    <row r="273" ht="13.5" spans="1:9">
      <c r="A273" s="25">
        <f>RANK(F273,$F$4:$F$533)</f>
        <v>246</v>
      </c>
      <c r="B273" s="26" t="s">
        <v>903</v>
      </c>
      <c r="C273" s="27" t="s">
        <v>874</v>
      </c>
      <c r="D273" s="25">
        <f>SUMIF(业户考核统计!A:A,B273,业户考核统计!G:G)</f>
        <v>1</v>
      </c>
      <c r="E273" s="27">
        <f>SUMIF(明细!E:E,B273,明细!N:N)</f>
        <v>0</v>
      </c>
      <c r="F273" s="28">
        <f t="shared" si="4"/>
        <v>0</v>
      </c>
      <c r="G273" s="27"/>
      <c r="H273" s="25">
        <f>SUMIF(业户考核统计!A:A,B273,业户考核统计!F:F)</f>
        <v>0</v>
      </c>
      <c r="I273" s="13"/>
    </row>
    <row r="274" ht="13.5" spans="1:9">
      <c r="A274" s="25">
        <f>RANK(F274,$F$4:$F$533)</f>
        <v>246</v>
      </c>
      <c r="B274" s="26" t="s">
        <v>904</v>
      </c>
      <c r="C274" s="27" t="s">
        <v>874</v>
      </c>
      <c r="D274" s="25">
        <f>SUMIF(业户考核统计!A:A,B274,业户考核统计!G:G)</f>
        <v>1</v>
      </c>
      <c r="E274" s="27">
        <f>SUMIF(明细!E:E,B274,明细!N:N)</f>
        <v>0</v>
      </c>
      <c r="F274" s="28">
        <f t="shared" si="4"/>
        <v>0</v>
      </c>
      <c r="G274" s="27"/>
      <c r="H274" s="25">
        <f>SUMIF(业户考核统计!A:A,B274,业户考核统计!F:F)</f>
        <v>0</v>
      </c>
      <c r="I274" s="13"/>
    </row>
    <row r="275" ht="13.5" spans="1:9">
      <c r="A275" s="25">
        <f>RANK(F275,$F$4:$F$533)</f>
        <v>246</v>
      </c>
      <c r="B275" s="26" t="s">
        <v>905</v>
      </c>
      <c r="C275" s="27" t="s">
        <v>874</v>
      </c>
      <c r="D275" s="25">
        <f>SUMIF(业户考核统计!A:A,B275,业户考核统计!G:G)</f>
        <v>1</v>
      </c>
      <c r="E275" s="27">
        <f>SUMIF(明细!E:E,B275,明细!N:N)</f>
        <v>0</v>
      </c>
      <c r="F275" s="28">
        <f t="shared" si="4"/>
        <v>0</v>
      </c>
      <c r="G275" s="27"/>
      <c r="H275" s="25">
        <f>SUMIF(业户考核统计!A:A,B275,业户考核统计!F:F)</f>
        <v>0</v>
      </c>
      <c r="I275" s="13"/>
    </row>
    <row r="276" ht="13.5" spans="1:9">
      <c r="A276" s="25">
        <f>RANK(F276,$F$4:$F$533)</f>
        <v>246</v>
      </c>
      <c r="B276" s="26" t="s">
        <v>906</v>
      </c>
      <c r="C276" s="27" t="s">
        <v>874</v>
      </c>
      <c r="D276" s="25">
        <f>SUMIF(业户考核统计!A:A,B276,业户考核统计!G:G)</f>
        <v>1</v>
      </c>
      <c r="E276" s="27">
        <f>SUMIF(明细!E:E,B276,明细!N:N)</f>
        <v>0</v>
      </c>
      <c r="F276" s="28">
        <f t="shared" si="4"/>
        <v>0</v>
      </c>
      <c r="G276" s="27"/>
      <c r="H276" s="25">
        <f>SUMIF(业户考核统计!A:A,B276,业户考核统计!F:F)</f>
        <v>0</v>
      </c>
      <c r="I276" s="13"/>
    </row>
    <row r="277" ht="13.5" spans="1:9">
      <c r="A277" s="25">
        <f>RANK(F277,$F$4:$F$533)</f>
        <v>246</v>
      </c>
      <c r="B277" s="26" t="s">
        <v>907</v>
      </c>
      <c r="C277" s="27" t="s">
        <v>874</v>
      </c>
      <c r="D277" s="25">
        <f>SUMIF(业户考核统计!A:A,B277,业户考核统计!G:G)</f>
        <v>1</v>
      </c>
      <c r="E277" s="27">
        <f>SUMIF(明细!E:E,B277,明细!N:N)</f>
        <v>0</v>
      </c>
      <c r="F277" s="28">
        <f t="shared" si="4"/>
        <v>0</v>
      </c>
      <c r="G277" s="27"/>
      <c r="H277" s="25">
        <f>SUMIF(业户考核统计!A:A,B277,业户考核统计!F:F)</f>
        <v>0</v>
      </c>
      <c r="I277" s="13"/>
    </row>
    <row r="278" ht="13.5" spans="1:9">
      <c r="A278" s="25">
        <f>RANK(F278,$F$4:$F$533)</f>
        <v>246</v>
      </c>
      <c r="B278" s="26" t="s">
        <v>908</v>
      </c>
      <c r="C278" s="27" t="s">
        <v>874</v>
      </c>
      <c r="D278" s="25">
        <f>SUMIF(业户考核统计!A:A,B278,业户考核统计!G:G)</f>
        <v>1</v>
      </c>
      <c r="E278" s="27">
        <f>SUMIF(明细!E:E,B278,明细!N:N)</f>
        <v>0</v>
      </c>
      <c r="F278" s="28">
        <f t="shared" si="4"/>
        <v>0</v>
      </c>
      <c r="G278" s="27"/>
      <c r="H278" s="25">
        <f>SUMIF(业户考核统计!A:A,B278,业户考核统计!F:F)</f>
        <v>0</v>
      </c>
      <c r="I278" s="13"/>
    </row>
    <row r="279" ht="13.5" spans="1:9">
      <c r="A279" s="25">
        <f>RANK(F279,$F$4:$F$533)</f>
        <v>246</v>
      </c>
      <c r="B279" s="26" t="s">
        <v>909</v>
      </c>
      <c r="C279" s="27" t="s">
        <v>874</v>
      </c>
      <c r="D279" s="25">
        <f>SUMIF(业户考核统计!A:A,B279,业户考核统计!G:G)</f>
        <v>1</v>
      </c>
      <c r="E279" s="27">
        <f>SUMIF(明细!E:E,B279,明细!N:N)</f>
        <v>0</v>
      </c>
      <c r="F279" s="28">
        <f t="shared" si="4"/>
        <v>0</v>
      </c>
      <c r="G279" s="27"/>
      <c r="H279" s="25">
        <f>SUMIF(业户考核统计!A:A,B279,业户考核统计!F:F)</f>
        <v>0</v>
      </c>
      <c r="I279" s="13"/>
    </row>
    <row r="280" ht="13.5" spans="1:9">
      <c r="A280" s="25">
        <f>RANK(F280,$F$4:$F$533)</f>
        <v>246</v>
      </c>
      <c r="B280" s="26" t="s">
        <v>910</v>
      </c>
      <c r="C280" s="27" t="s">
        <v>874</v>
      </c>
      <c r="D280" s="25">
        <f>SUMIF(业户考核统计!A:A,B280,业户考核统计!G:G)</f>
        <v>1</v>
      </c>
      <c r="E280" s="27">
        <f>SUMIF(明细!E:E,B280,明细!N:N)</f>
        <v>0</v>
      </c>
      <c r="F280" s="28">
        <f t="shared" si="4"/>
        <v>0</v>
      </c>
      <c r="G280" s="27"/>
      <c r="H280" s="25">
        <f>SUMIF(业户考核统计!A:A,B280,业户考核统计!F:F)</f>
        <v>0</v>
      </c>
      <c r="I280" s="13"/>
    </row>
    <row r="281" ht="13.5" spans="1:9">
      <c r="A281" s="25">
        <f>RANK(F281,$F$4:$F$533)</f>
        <v>246</v>
      </c>
      <c r="B281" s="26" t="s">
        <v>911</v>
      </c>
      <c r="C281" s="27" t="s">
        <v>874</v>
      </c>
      <c r="D281" s="25">
        <f>SUMIF(业户考核统计!A:A,B281,业户考核统计!G:G)</f>
        <v>1</v>
      </c>
      <c r="E281" s="27">
        <f>SUMIF(明细!E:E,B281,明细!N:N)</f>
        <v>0</v>
      </c>
      <c r="F281" s="28">
        <f t="shared" si="4"/>
        <v>0</v>
      </c>
      <c r="G281" s="27"/>
      <c r="H281" s="25">
        <f>SUMIF(业户考核统计!A:A,B281,业户考核统计!F:F)</f>
        <v>0</v>
      </c>
      <c r="I281" s="13"/>
    </row>
    <row r="282" ht="13.5" spans="1:9">
      <c r="A282" s="25">
        <f>RANK(F282,$F$4:$F$533)</f>
        <v>246</v>
      </c>
      <c r="B282" s="26" t="s">
        <v>912</v>
      </c>
      <c r="C282" s="27" t="s">
        <v>874</v>
      </c>
      <c r="D282" s="25">
        <f>SUMIF(业户考核统计!A:A,B282,业户考核统计!G:G)</f>
        <v>1</v>
      </c>
      <c r="E282" s="27">
        <f>SUMIF(明细!E:E,B282,明细!N:N)</f>
        <v>0</v>
      </c>
      <c r="F282" s="28">
        <f t="shared" si="4"/>
        <v>0</v>
      </c>
      <c r="G282" s="27"/>
      <c r="H282" s="25">
        <f>SUMIF(业户考核统计!A:A,B282,业户考核统计!F:F)</f>
        <v>0</v>
      </c>
      <c r="I282" s="13"/>
    </row>
    <row r="283" ht="13.5" spans="1:9">
      <c r="A283" s="25">
        <f>RANK(F283,$F$4:$F$533)</f>
        <v>246</v>
      </c>
      <c r="B283" s="26" t="s">
        <v>913</v>
      </c>
      <c r="C283" s="27" t="s">
        <v>874</v>
      </c>
      <c r="D283" s="25">
        <f>SUMIF(业户考核统计!A:A,B283,业户考核统计!G:G)</f>
        <v>1</v>
      </c>
      <c r="E283" s="27">
        <f>SUMIF(明细!E:E,B283,明细!N:N)</f>
        <v>0</v>
      </c>
      <c r="F283" s="28">
        <f t="shared" si="4"/>
        <v>0</v>
      </c>
      <c r="G283" s="27"/>
      <c r="H283" s="25">
        <f>SUMIF(业户考核统计!A:A,B283,业户考核统计!F:F)</f>
        <v>0</v>
      </c>
      <c r="I283" s="13"/>
    </row>
    <row r="284" ht="13.5" spans="1:9">
      <c r="A284" s="25">
        <f>RANK(F284,$F$4:$F$533)</f>
        <v>246</v>
      </c>
      <c r="B284" s="26" t="s">
        <v>914</v>
      </c>
      <c r="C284" s="27" t="s">
        <v>874</v>
      </c>
      <c r="D284" s="25">
        <f>SUMIF(业户考核统计!A:A,B284,业户考核统计!G:G)</f>
        <v>2</v>
      </c>
      <c r="E284" s="27">
        <f>SUMIF(明细!E:E,B284,明细!N:N)</f>
        <v>0</v>
      </c>
      <c r="F284" s="28">
        <f t="shared" si="4"/>
        <v>0</v>
      </c>
      <c r="G284" s="27"/>
      <c r="H284" s="25">
        <f>SUMIF(业户考核统计!A:A,B284,业户考核统计!F:F)</f>
        <v>0</v>
      </c>
      <c r="I284" s="13"/>
    </row>
    <row r="285" ht="13.5" spans="1:9">
      <c r="A285" s="25">
        <f>RANK(F285,$F$4:$F$533)</f>
        <v>246</v>
      </c>
      <c r="B285" s="26" t="s">
        <v>915</v>
      </c>
      <c r="C285" s="27" t="s">
        <v>874</v>
      </c>
      <c r="D285" s="25">
        <f>SUMIF(业户考核统计!A:A,B285,业户考核统计!G:G)</f>
        <v>2</v>
      </c>
      <c r="E285" s="27">
        <f>SUMIF(明细!E:E,B285,明细!N:N)</f>
        <v>0</v>
      </c>
      <c r="F285" s="28">
        <f t="shared" si="4"/>
        <v>0</v>
      </c>
      <c r="G285" s="27"/>
      <c r="H285" s="25">
        <f>SUMIF(业户考核统计!A:A,B285,业户考核统计!F:F)</f>
        <v>0</v>
      </c>
      <c r="I285" s="13"/>
    </row>
    <row r="286" ht="13.5" spans="1:9">
      <c r="A286" s="25">
        <f>RANK(F286,$F$4:$F$533)</f>
        <v>246</v>
      </c>
      <c r="B286" s="26" t="s">
        <v>916</v>
      </c>
      <c r="C286" s="27" t="s">
        <v>874</v>
      </c>
      <c r="D286" s="25">
        <f>SUMIF(业户考核统计!A:A,B286,业户考核统计!G:G)</f>
        <v>2</v>
      </c>
      <c r="E286" s="27">
        <f>SUMIF(明细!E:E,B286,明细!N:N)</f>
        <v>0</v>
      </c>
      <c r="F286" s="28">
        <f t="shared" si="4"/>
        <v>0</v>
      </c>
      <c r="G286" s="27"/>
      <c r="H286" s="25">
        <f>SUMIF(业户考核统计!A:A,B286,业户考核统计!F:F)</f>
        <v>0</v>
      </c>
      <c r="I286" s="13"/>
    </row>
    <row r="287" ht="13.5" spans="1:9">
      <c r="A287" s="25">
        <f>RANK(F287,$F$4:$F$533)</f>
        <v>246</v>
      </c>
      <c r="B287" s="26" t="s">
        <v>917</v>
      </c>
      <c r="C287" s="27" t="s">
        <v>874</v>
      </c>
      <c r="D287" s="25">
        <f>SUMIF(业户考核统计!A:A,B287,业户考核统计!G:G)</f>
        <v>2</v>
      </c>
      <c r="E287" s="27">
        <f>SUMIF(明细!E:E,B287,明细!N:N)</f>
        <v>0</v>
      </c>
      <c r="F287" s="28">
        <f t="shared" si="4"/>
        <v>0</v>
      </c>
      <c r="G287" s="27"/>
      <c r="H287" s="25">
        <f>SUMIF(业户考核统计!A:A,B287,业户考核统计!F:F)</f>
        <v>0</v>
      </c>
      <c r="I287" s="13"/>
    </row>
    <row r="288" ht="13.5" spans="1:9">
      <c r="A288" s="25">
        <f>RANK(F288,$F$4:$F$533)</f>
        <v>246</v>
      </c>
      <c r="B288" s="26" t="s">
        <v>918</v>
      </c>
      <c r="C288" s="27" t="s">
        <v>874</v>
      </c>
      <c r="D288" s="25">
        <f>SUMIF(业户考核统计!A:A,B288,业户考核统计!G:G)</f>
        <v>2</v>
      </c>
      <c r="E288" s="27">
        <f>SUMIF(明细!E:E,B288,明细!N:N)</f>
        <v>0</v>
      </c>
      <c r="F288" s="28">
        <f t="shared" si="4"/>
        <v>0</v>
      </c>
      <c r="G288" s="27"/>
      <c r="H288" s="25">
        <f>SUMIF(业户考核统计!A:A,B288,业户考核统计!F:F)</f>
        <v>0</v>
      </c>
      <c r="I288" s="13"/>
    </row>
    <row r="289" ht="13.5" spans="1:9">
      <c r="A289" s="25">
        <f>RANK(F289,$F$4:$F$533)</f>
        <v>246</v>
      </c>
      <c r="B289" s="26" t="s">
        <v>919</v>
      </c>
      <c r="C289" s="27" t="s">
        <v>874</v>
      </c>
      <c r="D289" s="25">
        <f>SUMIF(业户考核统计!A:A,B289,业户考核统计!G:G)</f>
        <v>2</v>
      </c>
      <c r="E289" s="27">
        <f>SUMIF(明细!E:E,B289,明细!N:N)</f>
        <v>0</v>
      </c>
      <c r="F289" s="28">
        <f t="shared" si="4"/>
        <v>0</v>
      </c>
      <c r="G289" s="27"/>
      <c r="H289" s="25">
        <f>SUMIF(业户考核统计!A:A,B289,业户考核统计!F:F)</f>
        <v>0</v>
      </c>
      <c r="I289" s="13"/>
    </row>
    <row r="290" ht="13.5" spans="1:9">
      <c r="A290" s="25">
        <f>RANK(F290,$F$4:$F$533)</f>
        <v>246</v>
      </c>
      <c r="B290" s="26" t="s">
        <v>920</v>
      </c>
      <c r="C290" s="27" t="s">
        <v>874</v>
      </c>
      <c r="D290" s="25">
        <f>SUMIF(业户考核统计!A:A,B290,业户考核统计!G:G)</f>
        <v>2</v>
      </c>
      <c r="E290" s="27">
        <f>SUMIF(明细!E:E,B290,明细!N:N)</f>
        <v>0</v>
      </c>
      <c r="F290" s="28">
        <f t="shared" si="4"/>
        <v>0</v>
      </c>
      <c r="G290" s="27"/>
      <c r="H290" s="25">
        <f>SUMIF(业户考核统计!A:A,B290,业户考核统计!F:F)</f>
        <v>0</v>
      </c>
      <c r="I290" s="13"/>
    </row>
    <row r="291" ht="13.5" spans="1:9">
      <c r="A291" s="25">
        <f>RANK(F291,$F$4:$F$533)</f>
        <v>246</v>
      </c>
      <c r="B291" s="26" t="s">
        <v>921</v>
      </c>
      <c r="C291" s="27" t="s">
        <v>874</v>
      </c>
      <c r="D291" s="25">
        <f>SUMIF(业户考核统计!A:A,B291,业户考核统计!G:G)</f>
        <v>2</v>
      </c>
      <c r="E291" s="27">
        <f>SUMIF(明细!E:E,B291,明细!N:N)</f>
        <v>0</v>
      </c>
      <c r="F291" s="28">
        <f t="shared" si="4"/>
        <v>0</v>
      </c>
      <c r="G291" s="27"/>
      <c r="H291" s="25">
        <f>SUMIF(业户考核统计!A:A,B291,业户考核统计!F:F)</f>
        <v>0</v>
      </c>
      <c r="I291" s="13"/>
    </row>
    <row r="292" ht="13.5" spans="1:9">
      <c r="A292" s="25">
        <f>RANK(F292,$F$4:$F$533)</f>
        <v>246</v>
      </c>
      <c r="B292" s="26" t="s">
        <v>922</v>
      </c>
      <c r="C292" s="27" t="s">
        <v>874</v>
      </c>
      <c r="D292" s="25">
        <f>SUMIF(业户考核统计!A:A,B292,业户考核统计!G:G)</f>
        <v>2</v>
      </c>
      <c r="E292" s="27">
        <f>SUMIF(明细!E:E,B292,明细!N:N)</f>
        <v>0</v>
      </c>
      <c r="F292" s="28">
        <f t="shared" si="4"/>
        <v>0</v>
      </c>
      <c r="G292" s="27"/>
      <c r="H292" s="25">
        <f>SUMIF(业户考核统计!A:A,B292,业户考核统计!F:F)</f>
        <v>0</v>
      </c>
      <c r="I292" s="13"/>
    </row>
    <row r="293" ht="13.5" spans="1:9">
      <c r="A293" s="25">
        <f>RANK(F293,$F$4:$F$533)</f>
        <v>246</v>
      </c>
      <c r="B293" s="26" t="s">
        <v>923</v>
      </c>
      <c r="C293" s="27" t="s">
        <v>874</v>
      </c>
      <c r="D293" s="25">
        <f>SUMIF(业户考核统计!A:A,B293,业户考核统计!G:G)</f>
        <v>2</v>
      </c>
      <c r="E293" s="27">
        <f>SUMIF(明细!E:E,B293,明细!N:N)</f>
        <v>0</v>
      </c>
      <c r="F293" s="28">
        <f t="shared" si="4"/>
        <v>0</v>
      </c>
      <c r="G293" s="27"/>
      <c r="H293" s="25">
        <f>SUMIF(业户考核统计!A:A,B293,业户考核统计!F:F)</f>
        <v>0</v>
      </c>
      <c r="I293" s="13"/>
    </row>
    <row r="294" ht="13.5" spans="1:9">
      <c r="A294" s="25">
        <f>RANK(F294,$F$4:$F$533)</f>
        <v>246</v>
      </c>
      <c r="B294" s="26" t="s">
        <v>924</v>
      </c>
      <c r="C294" s="27" t="s">
        <v>874</v>
      </c>
      <c r="D294" s="25">
        <f>SUMIF(业户考核统计!A:A,B294,业户考核统计!G:G)</f>
        <v>2</v>
      </c>
      <c r="E294" s="27">
        <f>SUMIF(明细!E:E,B294,明细!N:N)</f>
        <v>0</v>
      </c>
      <c r="F294" s="28">
        <f t="shared" si="4"/>
        <v>0</v>
      </c>
      <c r="G294" s="27"/>
      <c r="H294" s="25">
        <f>SUMIF(业户考核统计!A:A,B294,业户考核统计!F:F)</f>
        <v>0</v>
      </c>
      <c r="I294" s="13"/>
    </row>
    <row r="295" ht="13.5" spans="1:9">
      <c r="A295" s="25">
        <f>RANK(F295,$F$4:$F$533)</f>
        <v>246</v>
      </c>
      <c r="B295" s="26" t="s">
        <v>925</v>
      </c>
      <c r="C295" s="27" t="s">
        <v>874</v>
      </c>
      <c r="D295" s="25">
        <f>SUMIF(业户考核统计!A:A,B295,业户考核统计!G:G)</f>
        <v>2</v>
      </c>
      <c r="E295" s="27">
        <f>SUMIF(明细!E:E,B295,明细!N:N)</f>
        <v>0</v>
      </c>
      <c r="F295" s="28">
        <f t="shared" si="4"/>
        <v>0</v>
      </c>
      <c r="G295" s="27"/>
      <c r="H295" s="25">
        <f>SUMIF(业户考核统计!A:A,B295,业户考核统计!F:F)</f>
        <v>0</v>
      </c>
      <c r="I295" s="13"/>
    </row>
    <row r="296" ht="13.5" spans="1:9">
      <c r="A296" s="25">
        <f>RANK(F296,$F$4:$F$533)</f>
        <v>246</v>
      </c>
      <c r="B296" s="26" t="s">
        <v>926</v>
      </c>
      <c r="C296" s="27" t="s">
        <v>874</v>
      </c>
      <c r="D296" s="25">
        <f>SUMIF(业户考核统计!A:A,B296,业户考核统计!G:G)</f>
        <v>2</v>
      </c>
      <c r="E296" s="27">
        <f>SUMIF(明细!E:E,B296,明细!N:N)</f>
        <v>0</v>
      </c>
      <c r="F296" s="28">
        <f t="shared" si="4"/>
        <v>0</v>
      </c>
      <c r="G296" s="27"/>
      <c r="H296" s="25">
        <f>SUMIF(业户考核统计!A:A,B296,业户考核统计!F:F)</f>
        <v>0</v>
      </c>
      <c r="I296" s="13"/>
    </row>
    <row r="297" ht="13.5" spans="1:9">
      <c r="A297" s="25">
        <f>RANK(F297,$F$4:$F$533)</f>
        <v>246</v>
      </c>
      <c r="B297" s="26" t="s">
        <v>927</v>
      </c>
      <c r="C297" s="27" t="s">
        <v>874</v>
      </c>
      <c r="D297" s="25">
        <f>SUMIF(业户考核统计!A:A,B297,业户考核统计!G:G)</f>
        <v>2</v>
      </c>
      <c r="E297" s="27">
        <f>SUMIF(明细!E:E,B297,明细!N:N)</f>
        <v>0</v>
      </c>
      <c r="F297" s="28">
        <f t="shared" si="4"/>
        <v>0</v>
      </c>
      <c r="G297" s="27"/>
      <c r="H297" s="25">
        <f>SUMIF(业户考核统计!A:A,B297,业户考核统计!F:F)</f>
        <v>0</v>
      </c>
      <c r="I297" s="13"/>
    </row>
    <row r="298" ht="13.5" spans="1:9">
      <c r="A298" s="25">
        <f>RANK(F298,$F$4:$F$533)</f>
        <v>246</v>
      </c>
      <c r="B298" s="26" t="s">
        <v>928</v>
      </c>
      <c r="C298" s="27" t="s">
        <v>874</v>
      </c>
      <c r="D298" s="25">
        <f>SUMIF(业户考核统计!A:A,B298,业户考核统计!G:G)</f>
        <v>2</v>
      </c>
      <c r="E298" s="27">
        <f>SUMIF(明细!E:E,B298,明细!N:N)</f>
        <v>0</v>
      </c>
      <c r="F298" s="28">
        <f t="shared" si="4"/>
        <v>0</v>
      </c>
      <c r="G298" s="27"/>
      <c r="H298" s="25">
        <f>SUMIF(业户考核统计!A:A,B298,业户考核统计!F:F)</f>
        <v>0</v>
      </c>
      <c r="I298" s="13"/>
    </row>
    <row r="299" ht="13.5" spans="1:9">
      <c r="A299" s="25">
        <f>RANK(F299,$F$4:$F$533)</f>
        <v>246</v>
      </c>
      <c r="B299" s="26" t="s">
        <v>929</v>
      </c>
      <c r="C299" s="27" t="s">
        <v>874</v>
      </c>
      <c r="D299" s="25">
        <f>SUMIF(业户考核统计!A:A,B299,业户考核统计!G:G)</f>
        <v>2</v>
      </c>
      <c r="E299" s="27">
        <f>SUMIF(明细!E:E,B299,明细!N:N)</f>
        <v>0</v>
      </c>
      <c r="F299" s="28">
        <f t="shared" si="4"/>
        <v>0</v>
      </c>
      <c r="G299" s="27"/>
      <c r="H299" s="25">
        <f>SUMIF(业户考核统计!A:A,B299,业户考核统计!F:F)</f>
        <v>0</v>
      </c>
      <c r="I299" s="13"/>
    </row>
    <row r="300" ht="13.5" spans="1:9">
      <c r="A300" s="25">
        <f>RANK(F300,$F$4:$F$533)</f>
        <v>246</v>
      </c>
      <c r="B300" s="26" t="s">
        <v>930</v>
      </c>
      <c r="C300" s="27" t="s">
        <v>874</v>
      </c>
      <c r="D300" s="25">
        <f>SUMIF(业户考核统计!A:A,B300,业户考核统计!G:G)</f>
        <v>2</v>
      </c>
      <c r="E300" s="27">
        <f>SUMIF(明细!E:E,B300,明细!N:N)</f>
        <v>0</v>
      </c>
      <c r="F300" s="28">
        <f t="shared" si="4"/>
        <v>0</v>
      </c>
      <c r="G300" s="27"/>
      <c r="H300" s="25">
        <f>SUMIF(业户考核统计!A:A,B300,业户考核统计!F:F)</f>
        <v>0</v>
      </c>
      <c r="I300" s="13"/>
    </row>
    <row r="301" ht="13.5" spans="1:9">
      <c r="A301" s="25">
        <f>RANK(F301,$F$4:$F$533)</f>
        <v>246</v>
      </c>
      <c r="B301" s="26" t="s">
        <v>931</v>
      </c>
      <c r="C301" s="27" t="s">
        <v>874</v>
      </c>
      <c r="D301" s="25">
        <f>SUMIF(业户考核统计!A:A,B301,业户考核统计!G:G)</f>
        <v>2</v>
      </c>
      <c r="E301" s="27">
        <f>SUMIF(明细!E:E,B301,明细!N:N)</f>
        <v>0</v>
      </c>
      <c r="F301" s="28">
        <f t="shared" si="4"/>
        <v>0</v>
      </c>
      <c r="G301" s="27"/>
      <c r="H301" s="25">
        <f>SUMIF(业户考核统计!A:A,B301,业户考核统计!F:F)</f>
        <v>0</v>
      </c>
      <c r="I301" s="13"/>
    </row>
    <row r="302" ht="13.5" spans="1:9">
      <c r="A302" s="25">
        <f>RANK(F302,$F$4:$F$533)</f>
        <v>246</v>
      </c>
      <c r="B302" s="26" t="s">
        <v>932</v>
      </c>
      <c r="C302" s="27" t="s">
        <v>874</v>
      </c>
      <c r="D302" s="25">
        <f>SUMIF(业户考核统计!A:A,B302,业户考核统计!G:G)</f>
        <v>2</v>
      </c>
      <c r="E302" s="27">
        <f>SUMIF(明细!E:E,B302,明细!N:N)</f>
        <v>0</v>
      </c>
      <c r="F302" s="28">
        <f t="shared" si="4"/>
        <v>0</v>
      </c>
      <c r="G302" s="27"/>
      <c r="H302" s="25">
        <f>SUMIF(业户考核统计!A:A,B302,业户考核统计!F:F)</f>
        <v>0</v>
      </c>
      <c r="I302" s="13"/>
    </row>
    <row r="303" ht="13.5" spans="1:9">
      <c r="A303" s="25">
        <f>RANK(F303,$F$4:$F$533)</f>
        <v>246</v>
      </c>
      <c r="B303" s="26" t="s">
        <v>933</v>
      </c>
      <c r="C303" s="27" t="s">
        <v>874</v>
      </c>
      <c r="D303" s="25">
        <f>SUMIF(业户考核统计!A:A,B303,业户考核统计!G:G)</f>
        <v>2</v>
      </c>
      <c r="E303" s="27">
        <f>SUMIF(明细!E:E,B303,明细!N:N)</f>
        <v>0</v>
      </c>
      <c r="F303" s="28">
        <f t="shared" si="4"/>
        <v>0</v>
      </c>
      <c r="G303" s="27"/>
      <c r="H303" s="25">
        <f>SUMIF(业户考核统计!A:A,B303,业户考核统计!F:F)</f>
        <v>0</v>
      </c>
      <c r="I303" s="13"/>
    </row>
    <row r="304" ht="13.5" spans="1:9">
      <c r="A304" s="25">
        <f>RANK(F304,$F$4:$F$533)</f>
        <v>246</v>
      </c>
      <c r="B304" s="26" t="s">
        <v>934</v>
      </c>
      <c r="C304" s="27" t="s">
        <v>874</v>
      </c>
      <c r="D304" s="25">
        <f>SUMIF(业户考核统计!A:A,B304,业户考核统计!G:G)</f>
        <v>2</v>
      </c>
      <c r="E304" s="27">
        <f>SUMIF(明细!E:E,B304,明细!N:N)</f>
        <v>0</v>
      </c>
      <c r="F304" s="28">
        <f t="shared" si="4"/>
        <v>0</v>
      </c>
      <c r="G304" s="27"/>
      <c r="H304" s="25">
        <f>SUMIF(业户考核统计!A:A,B304,业户考核统计!F:F)</f>
        <v>0</v>
      </c>
      <c r="I304" s="13"/>
    </row>
    <row r="305" ht="13.5" spans="1:9">
      <c r="A305" s="25">
        <f>RANK(F305,$F$4:$F$533)</f>
        <v>246</v>
      </c>
      <c r="B305" s="26" t="s">
        <v>935</v>
      </c>
      <c r="C305" s="27" t="s">
        <v>874</v>
      </c>
      <c r="D305" s="25">
        <f>SUMIF(业户考核统计!A:A,B305,业户考核统计!G:G)</f>
        <v>2</v>
      </c>
      <c r="E305" s="27">
        <f>SUMIF(明细!E:E,B305,明细!N:N)</f>
        <v>0</v>
      </c>
      <c r="F305" s="28">
        <f t="shared" si="4"/>
        <v>0</v>
      </c>
      <c r="G305" s="27"/>
      <c r="H305" s="25">
        <f>SUMIF(业户考核统计!A:A,B305,业户考核统计!F:F)</f>
        <v>0</v>
      </c>
      <c r="I305" s="13"/>
    </row>
    <row r="306" ht="13.5" spans="1:9">
      <c r="A306" s="25">
        <f>RANK(F306,$F$4:$F$533)</f>
        <v>246</v>
      </c>
      <c r="B306" s="26" t="s">
        <v>936</v>
      </c>
      <c r="C306" s="27" t="s">
        <v>874</v>
      </c>
      <c r="D306" s="25">
        <f>SUMIF(业户考核统计!A:A,B306,业户考核统计!G:G)</f>
        <v>2</v>
      </c>
      <c r="E306" s="27">
        <f>SUMIF(明细!E:E,B306,明细!N:N)</f>
        <v>0</v>
      </c>
      <c r="F306" s="28">
        <f t="shared" si="4"/>
        <v>0</v>
      </c>
      <c r="G306" s="27"/>
      <c r="H306" s="25">
        <f>SUMIF(业户考核统计!A:A,B306,业户考核统计!F:F)</f>
        <v>0</v>
      </c>
      <c r="I306" s="13"/>
    </row>
    <row r="307" ht="13.5" spans="1:9">
      <c r="A307" s="25">
        <f>RANK(F307,$F$4:$F$533)</f>
        <v>246</v>
      </c>
      <c r="B307" s="26" t="s">
        <v>937</v>
      </c>
      <c r="C307" s="27" t="s">
        <v>874</v>
      </c>
      <c r="D307" s="25">
        <f>SUMIF(业户考核统计!A:A,B307,业户考核统计!G:G)</f>
        <v>2</v>
      </c>
      <c r="E307" s="27">
        <f>SUMIF(明细!E:E,B307,明细!N:N)</f>
        <v>0</v>
      </c>
      <c r="F307" s="28">
        <f t="shared" si="4"/>
        <v>0</v>
      </c>
      <c r="G307" s="27"/>
      <c r="H307" s="25">
        <f>SUMIF(业户考核统计!A:A,B307,业户考核统计!F:F)</f>
        <v>0</v>
      </c>
      <c r="I307" s="13"/>
    </row>
    <row r="308" ht="13.5" spans="1:9">
      <c r="A308" s="25">
        <f>RANK(F308,$F$4:$F$533)</f>
        <v>246</v>
      </c>
      <c r="B308" s="26" t="s">
        <v>938</v>
      </c>
      <c r="C308" s="27" t="s">
        <v>874</v>
      </c>
      <c r="D308" s="25">
        <f>SUMIF(业户考核统计!A:A,B308,业户考核统计!G:G)</f>
        <v>2</v>
      </c>
      <c r="E308" s="27">
        <f>SUMIF(明细!E:E,B308,明细!N:N)</f>
        <v>0</v>
      </c>
      <c r="F308" s="28">
        <f t="shared" si="4"/>
        <v>0</v>
      </c>
      <c r="G308" s="27"/>
      <c r="H308" s="25">
        <f>SUMIF(业户考核统计!A:A,B308,业户考核统计!F:F)</f>
        <v>0</v>
      </c>
      <c r="I308" s="13"/>
    </row>
    <row r="309" ht="13.5" spans="1:9">
      <c r="A309" s="25">
        <f>RANK(F309,$F$4:$F$533)</f>
        <v>246</v>
      </c>
      <c r="B309" s="26" t="s">
        <v>939</v>
      </c>
      <c r="C309" s="27" t="s">
        <v>874</v>
      </c>
      <c r="D309" s="25">
        <f>SUMIF(业户考核统计!A:A,B309,业户考核统计!G:G)</f>
        <v>2</v>
      </c>
      <c r="E309" s="27">
        <f>SUMIF(明细!E:E,B309,明细!N:N)</f>
        <v>0</v>
      </c>
      <c r="F309" s="28">
        <f t="shared" si="4"/>
        <v>0</v>
      </c>
      <c r="G309" s="27"/>
      <c r="H309" s="25">
        <f>SUMIF(业户考核统计!A:A,B309,业户考核统计!F:F)</f>
        <v>0</v>
      </c>
      <c r="I309" s="13"/>
    </row>
    <row r="310" ht="13.5" spans="1:9">
      <c r="A310" s="25">
        <f>RANK(F310,$F$4:$F$533)</f>
        <v>246</v>
      </c>
      <c r="B310" s="26" t="s">
        <v>940</v>
      </c>
      <c r="C310" s="27" t="s">
        <v>874</v>
      </c>
      <c r="D310" s="25">
        <f>SUMIF(业户考核统计!A:A,B310,业户考核统计!G:G)</f>
        <v>2</v>
      </c>
      <c r="E310" s="27">
        <f>SUMIF(明细!E:E,B310,明细!N:N)</f>
        <v>0</v>
      </c>
      <c r="F310" s="28">
        <f t="shared" si="4"/>
        <v>0</v>
      </c>
      <c r="G310" s="27"/>
      <c r="H310" s="25">
        <f>SUMIF(业户考核统计!A:A,B310,业户考核统计!F:F)</f>
        <v>0</v>
      </c>
      <c r="I310" s="13"/>
    </row>
    <row r="311" ht="13.5" spans="1:9">
      <c r="A311" s="25">
        <f>RANK(F311,$F$4:$F$533)</f>
        <v>246</v>
      </c>
      <c r="B311" s="26" t="s">
        <v>941</v>
      </c>
      <c r="C311" s="27" t="s">
        <v>874</v>
      </c>
      <c r="D311" s="25">
        <f>SUMIF(业户考核统计!A:A,B311,业户考核统计!G:G)</f>
        <v>2</v>
      </c>
      <c r="E311" s="27">
        <f>SUMIF(明细!E:E,B311,明细!N:N)</f>
        <v>0</v>
      </c>
      <c r="F311" s="28">
        <f t="shared" si="4"/>
        <v>0</v>
      </c>
      <c r="G311" s="27"/>
      <c r="H311" s="25">
        <f>SUMIF(业户考核统计!A:A,B311,业户考核统计!F:F)</f>
        <v>0</v>
      </c>
      <c r="I311" s="13"/>
    </row>
    <row r="312" ht="13.5" spans="1:9">
      <c r="A312" s="25">
        <f>RANK(F312,$F$4:$F$533)</f>
        <v>246</v>
      </c>
      <c r="B312" s="26" t="s">
        <v>942</v>
      </c>
      <c r="C312" s="27" t="s">
        <v>874</v>
      </c>
      <c r="D312" s="25">
        <f>SUMIF(业户考核统计!A:A,B312,业户考核统计!G:G)</f>
        <v>2</v>
      </c>
      <c r="E312" s="27">
        <f>SUMIF(明细!E:E,B312,明细!N:N)</f>
        <v>0</v>
      </c>
      <c r="F312" s="28">
        <f t="shared" si="4"/>
        <v>0</v>
      </c>
      <c r="G312" s="27"/>
      <c r="H312" s="25">
        <f>SUMIF(业户考核统计!A:A,B312,业户考核统计!F:F)</f>
        <v>0</v>
      </c>
      <c r="I312" s="13"/>
    </row>
    <row r="313" ht="13.5" spans="1:9">
      <c r="A313" s="25">
        <f>RANK(F313,$F$4:$F$533)</f>
        <v>246</v>
      </c>
      <c r="B313" s="26" t="s">
        <v>943</v>
      </c>
      <c r="C313" s="27" t="s">
        <v>874</v>
      </c>
      <c r="D313" s="25">
        <f>SUMIF(业户考核统计!A:A,B313,业户考核统计!G:G)</f>
        <v>2</v>
      </c>
      <c r="E313" s="27">
        <f>SUMIF(明细!E:E,B313,明细!N:N)</f>
        <v>0</v>
      </c>
      <c r="F313" s="28">
        <f t="shared" si="4"/>
        <v>0</v>
      </c>
      <c r="G313" s="27"/>
      <c r="H313" s="25">
        <f>SUMIF(业户考核统计!A:A,B313,业户考核统计!F:F)</f>
        <v>0</v>
      </c>
      <c r="I313" s="13"/>
    </row>
    <row r="314" ht="13.5" spans="1:9">
      <c r="A314" s="25">
        <f>RANK(F314,$F$4:$F$533)</f>
        <v>246</v>
      </c>
      <c r="B314" s="26" t="s">
        <v>944</v>
      </c>
      <c r="C314" s="27" t="s">
        <v>874</v>
      </c>
      <c r="D314" s="25">
        <f>SUMIF(业户考核统计!A:A,B314,业户考核统计!G:G)</f>
        <v>3</v>
      </c>
      <c r="E314" s="27">
        <f>SUMIF(明细!E:E,B314,明细!N:N)</f>
        <v>0</v>
      </c>
      <c r="F314" s="28">
        <f t="shared" si="4"/>
        <v>0</v>
      </c>
      <c r="G314" s="27"/>
      <c r="H314" s="25">
        <f>SUMIF(业户考核统计!A:A,B314,业户考核统计!F:F)</f>
        <v>0</v>
      </c>
      <c r="I314" s="13"/>
    </row>
    <row r="315" ht="13.5" spans="1:9">
      <c r="A315" s="25">
        <f>RANK(F315,$F$4:$F$533)</f>
        <v>246</v>
      </c>
      <c r="B315" s="26" t="s">
        <v>945</v>
      </c>
      <c r="C315" s="27" t="s">
        <v>874</v>
      </c>
      <c r="D315" s="25">
        <f>SUMIF(业户考核统计!A:A,B315,业户考核统计!G:G)</f>
        <v>3</v>
      </c>
      <c r="E315" s="27">
        <f>SUMIF(明细!E:E,B315,明细!N:N)</f>
        <v>0</v>
      </c>
      <c r="F315" s="28">
        <f t="shared" si="4"/>
        <v>0</v>
      </c>
      <c r="G315" s="27"/>
      <c r="H315" s="25">
        <f>SUMIF(业户考核统计!A:A,B315,业户考核统计!F:F)</f>
        <v>0</v>
      </c>
      <c r="I315" s="13"/>
    </row>
    <row r="316" ht="13.5" spans="1:9">
      <c r="A316" s="25">
        <f>RANK(F316,$F$4:$F$533)</f>
        <v>246</v>
      </c>
      <c r="B316" s="26" t="s">
        <v>946</v>
      </c>
      <c r="C316" s="27" t="s">
        <v>874</v>
      </c>
      <c r="D316" s="25">
        <f>SUMIF(业户考核统计!A:A,B316,业户考核统计!G:G)</f>
        <v>3</v>
      </c>
      <c r="E316" s="27">
        <f>SUMIF(明细!E:E,B316,明细!N:N)</f>
        <v>0</v>
      </c>
      <c r="F316" s="28">
        <f t="shared" si="4"/>
        <v>0</v>
      </c>
      <c r="G316" s="27"/>
      <c r="H316" s="25">
        <f>SUMIF(业户考核统计!A:A,B316,业户考核统计!F:F)</f>
        <v>0</v>
      </c>
      <c r="I316" s="13"/>
    </row>
    <row r="317" ht="13.5" spans="1:9">
      <c r="A317" s="25">
        <f>RANK(F317,$F$4:$F$533)</f>
        <v>246</v>
      </c>
      <c r="B317" s="26" t="s">
        <v>947</v>
      </c>
      <c r="C317" s="27" t="s">
        <v>874</v>
      </c>
      <c r="D317" s="25">
        <f>SUMIF(业户考核统计!A:A,B317,业户考核统计!G:G)</f>
        <v>3</v>
      </c>
      <c r="E317" s="27">
        <f>SUMIF(明细!E:E,B317,明细!N:N)</f>
        <v>0</v>
      </c>
      <c r="F317" s="28">
        <f t="shared" si="4"/>
        <v>0</v>
      </c>
      <c r="G317" s="27"/>
      <c r="H317" s="25">
        <f>SUMIF(业户考核统计!A:A,B317,业户考核统计!F:F)</f>
        <v>0</v>
      </c>
      <c r="I317" s="13"/>
    </row>
    <row r="318" ht="13.5" spans="1:9">
      <c r="A318" s="25">
        <f>RANK(F318,$F$4:$F$533)</f>
        <v>246</v>
      </c>
      <c r="B318" s="26" t="s">
        <v>948</v>
      </c>
      <c r="C318" s="27" t="s">
        <v>874</v>
      </c>
      <c r="D318" s="25">
        <f>SUMIF(业户考核统计!A:A,B318,业户考核统计!G:G)</f>
        <v>3</v>
      </c>
      <c r="E318" s="27">
        <f>SUMIF(明细!E:E,B318,明细!N:N)</f>
        <v>0</v>
      </c>
      <c r="F318" s="28">
        <f t="shared" si="4"/>
        <v>0</v>
      </c>
      <c r="G318" s="27"/>
      <c r="H318" s="25">
        <f>SUMIF(业户考核统计!A:A,B318,业户考核统计!F:F)</f>
        <v>0</v>
      </c>
      <c r="I318" s="13"/>
    </row>
    <row r="319" ht="13.5" spans="1:9">
      <c r="A319" s="25">
        <f>RANK(F319,$F$4:$F$533)</f>
        <v>246</v>
      </c>
      <c r="B319" s="26" t="s">
        <v>949</v>
      </c>
      <c r="C319" s="27" t="s">
        <v>874</v>
      </c>
      <c r="D319" s="25">
        <f>SUMIF(业户考核统计!A:A,B319,业户考核统计!G:G)</f>
        <v>3</v>
      </c>
      <c r="E319" s="27">
        <f>SUMIF(明细!E:E,B319,明细!N:N)</f>
        <v>0</v>
      </c>
      <c r="F319" s="28">
        <f t="shared" si="4"/>
        <v>0</v>
      </c>
      <c r="G319" s="27"/>
      <c r="H319" s="25">
        <f>SUMIF(业户考核统计!A:A,B319,业户考核统计!F:F)</f>
        <v>0</v>
      </c>
      <c r="I319" s="13"/>
    </row>
    <row r="320" ht="13.5" spans="1:9">
      <c r="A320" s="25">
        <f>RANK(F320,$F$4:$F$533)</f>
        <v>246</v>
      </c>
      <c r="B320" s="26" t="s">
        <v>950</v>
      </c>
      <c r="C320" s="27" t="s">
        <v>874</v>
      </c>
      <c r="D320" s="25">
        <f>SUMIF(业户考核统计!A:A,B320,业户考核统计!G:G)</f>
        <v>3</v>
      </c>
      <c r="E320" s="27">
        <f>SUMIF(明细!E:E,B320,明细!N:N)</f>
        <v>0</v>
      </c>
      <c r="F320" s="28">
        <f t="shared" si="4"/>
        <v>0</v>
      </c>
      <c r="G320" s="27"/>
      <c r="H320" s="25">
        <f>SUMIF(业户考核统计!A:A,B320,业户考核统计!F:F)</f>
        <v>0</v>
      </c>
      <c r="I320" s="13"/>
    </row>
    <row r="321" ht="13.5" spans="1:9">
      <c r="A321" s="25">
        <f>RANK(F321,$F$4:$F$533)</f>
        <v>246</v>
      </c>
      <c r="B321" s="26" t="s">
        <v>951</v>
      </c>
      <c r="C321" s="27" t="s">
        <v>874</v>
      </c>
      <c r="D321" s="25">
        <f>SUMIF(业户考核统计!A:A,B321,业户考核统计!G:G)</f>
        <v>3</v>
      </c>
      <c r="E321" s="27">
        <f>SUMIF(明细!E:E,B321,明细!N:N)</f>
        <v>0</v>
      </c>
      <c r="F321" s="28">
        <f t="shared" si="4"/>
        <v>0</v>
      </c>
      <c r="G321" s="27"/>
      <c r="H321" s="25">
        <f>SUMIF(业户考核统计!A:A,B321,业户考核统计!F:F)</f>
        <v>0</v>
      </c>
      <c r="I321" s="13"/>
    </row>
    <row r="322" ht="13.5" spans="1:9">
      <c r="A322" s="25">
        <f>RANK(F322,$F$4:$F$533)</f>
        <v>246</v>
      </c>
      <c r="B322" s="26" t="s">
        <v>952</v>
      </c>
      <c r="C322" s="27" t="s">
        <v>874</v>
      </c>
      <c r="D322" s="25">
        <f>SUMIF(业户考核统计!A:A,B322,业户考核统计!G:G)</f>
        <v>3</v>
      </c>
      <c r="E322" s="27">
        <f>SUMIF(明细!E:E,B322,明细!N:N)</f>
        <v>0</v>
      </c>
      <c r="F322" s="28">
        <f t="shared" si="4"/>
        <v>0</v>
      </c>
      <c r="G322" s="27"/>
      <c r="H322" s="25">
        <f>SUMIF(业户考核统计!A:A,B322,业户考核统计!F:F)</f>
        <v>0</v>
      </c>
      <c r="I322" s="13"/>
    </row>
    <row r="323" ht="13.5" spans="1:9">
      <c r="A323" s="25">
        <f>RANK(F323,$F$4:$F$533)</f>
        <v>246</v>
      </c>
      <c r="B323" s="26" t="s">
        <v>953</v>
      </c>
      <c r="C323" s="27" t="s">
        <v>874</v>
      </c>
      <c r="D323" s="25">
        <f>SUMIF(业户考核统计!A:A,B323,业户考核统计!G:G)</f>
        <v>3</v>
      </c>
      <c r="E323" s="27">
        <f>SUMIF(明细!E:E,B323,明细!N:N)</f>
        <v>0</v>
      </c>
      <c r="F323" s="28">
        <f t="shared" si="4"/>
        <v>0</v>
      </c>
      <c r="G323" s="27"/>
      <c r="H323" s="25">
        <f>SUMIF(业户考核统计!A:A,B323,业户考核统计!F:F)</f>
        <v>0</v>
      </c>
      <c r="I323" s="13"/>
    </row>
    <row r="324" ht="13.5" spans="1:9">
      <c r="A324" s="25">
        <f>RANK(F324,$F$4:$F$533)</f>
        <v>246</v>
      </c>
      <c r="B324" s="26" t="s">
        <v>954</v>
      </c>
      <c r="C324" s="27" t="s">
        <v>874</v>
      </c>
      <c r="D324" s="25">
        <f>SUMIF(业户考核统计!A:A,B324,业户考核统计!G:G)</f>
        <v>3</v>
      </c>
      <c r="E324" s="27">
        <f>SUMIF(明细!E:E,B324,明细!N:N)</f>
        <v>0</v>
      </c>
      <c r="F324" s="28">
        <f t="shared" ref="F324:F387" si="5">IF(D324=0,"-",E324/D324)</f>
        <v>0</v>
      </c>
      <c r="G324" s="27"/>
      <c r="H324" s="25">
        <f>SUMIF(业户考核统计!A:A,B324,业户考核统计!F:F)</f>
        <v>0</v>
      </c>
      <c r="I324" s="13"/>
    </row>
    <row r="325" ht="13.5" spans="1:9">
      <c r="A325" s="25">
        <f>RANK(F325,$F$4:$F$533)</f>
        <v>246</v>
      </c>
      <c r="B325" s="26" t="s">
        <v>955</v>
      </c>
      <c r="C325" s="27" t="s">
        <v>874</v>
      </c>
      <c r="D325" s="25">
        <f>SUMIF(业户考核统计!A:A,B325,业户考核统计!G:G)</f>
        <v>3</v>
      </c>
      <c r="E325" s="27">
        <f>SUMIF(明细!E:E,B325,明细!N:N)</f>
        <v>0</v>
      </c>
      <c r="F325" s="28">
        <f t="shared" si="5"/>
        <v>0</v>
      </c>
      <c r="G325" s="27"/>
      <c r="H325" s="25">
        <f>SUMIF(业户考核统计!A:A,B325,业户考核统计!F:F)</f>
        <v>0</v>
      </c>
      <c r="I325" s="13"/>
    </row>
    <row r="326" ht="13.5" spans="1:9">
      <c r="A326" s="25">
        <f>RANK(F326,$F$4:$F$533)</f>
        <v>246</v>
      </c>
      <c r="B326" s="26" t="s">
        <v>956</v>
      </c>
      <c r="C326" s="27" t="s">
        <v>874</v>
      </c>
      <c r="D326" s="25">
        <f>SUMIF(业户考核统计!A:A,B326,业户考核统计!G:G)</f>
        <v>3</v>
      </c>
      <c r="E326" s="27">
        <f>SUMIF(明细!E:E,B326,明细!N:N)</f>
        <v>0</v>
      </c>
      <c r="F326" s="28">
        <f t="shared" si="5"/>
        <v>0</v>
      </c>
      <c r="G326" s="27"/>
      <c r="H326" s="25">
        <f>SUMIF(业户考核统计!A:A,B326,业户考核统计!F:F)</f>
        <v>0</v>
      </c>
      <c r="I326" s="13"/>
    </row>
    <row r="327" ht="13.5" spans="1:9">
      <c r="A327" s="25">
        <f>RANK(F327,$F$4:$F$533)</f>
        <v>246</v>
      </c>
      <c r="B327" s="26" t="s">
        <v>957</v>
      </c>
      <c r="C327" s="27" t="s">
        <v>874</v>
      </c>
      <c r="D327" s="25">
        <f>SUMIF(业户考核统计!A:A,B327,业户考核统计!G:G)</f>
        <v>3</v>
      </c>
      <c r="E327" s="27">
        <f>SUMIF(明细!E:E,B327,明细!N:N)</f>
        <v>0</v>
      </c>
      <c r="F327" s="28">
        <f t="shared" si="5"/>
        <v>0</v>
      </c>
      <c r="G327" s="27"/>
      <c r="H327" s="25">
        <f>SUMIF(业户考核统计!A:A,B327,业户考核统计!F:F)</f>
        <v>0</v>
      </c>
      <c r="I327" s="13"/>
    </row>
    <row r="328" ht="13.5" spans="1:9">
      <c r="A328" s="25">
        <f>RANK(F328,$F$4:$F$533)</f>
        <v>246</v>
      </c>
      <c r="B328" s="26" t="s">
        <v>958</v>
      </c>
      <c r="C328" s="27" t="s">
        <v>874</v>
      </c>
      <c r="D328" s="25">
        <f>SUMIF(业户考核统计!A:A,B328,业户考核统计!G:G)</f>
        <v>3</v>
      </c>
      <c r="E328" s="27">
        <f>SUMIF(明细!E:E,B328,明细!N:N)</f>
        <v>0</v>
      </c>
      <c r="F328" s="28">
        <f t="shared" si="5"/>
        <v>0</v>
      </c>
      <c r="G328" s="27"/>
      <c r="H328" s="25">
        <f>SUMIF(业户考核统计!A:A,B328,业户考核统计!F:F)</f>
        <v>0</v>
      </c>
      <c r="I328" s="13"/>
    </row>
    <row r="329" ht="13.5" spans="1:9">
      <c r="A329" s="25">
        <f>RANK(F329,$F$4:$F$533)</f>
        <v>246</v>
      </c>
      <c r="B329" s="26" t="s">
        <v>959</v>
      </c>
      <c r="C329" s="27" t="s">
        <v>874</v>
      </c>
      <c r="D329" s="25">
        <f>SUMIF(业户考核统计!A:A,B329,业户考核统计!G:G)</f>
        <v>3</v>
      </c>
      <c r="E329" s="27">
        <f>SUMIF(明细!E:E,B329,明细!N:N)</f>
        <v>0</v>
      </c>
      <c r="F329" s="28">
        <f t="shared" si="5"/>
        <v>0</v>
      </c>
      <c r="G329" s="27"/>
      <c r="H329" s="25">
        <f>SUMIF(业户考核统计!A:A,B329,业户考核统计!F:F)</f>
        <v>0</v>
      </c>
      <c r="I329" s="13"/>
    </row>
    <row r="330" ht="13.5" spans="1:9">
      <c r="A330" s="25">
        <f>RANK(F330,$F$4:$F$533)</f>
        <v>246</v>
      </c>
      <c r="B330" s="26" t="s">
        <v>960</v>
      </c>
      <c r="C330" s="27" t="s">
        <v>874</v>
      </c>
      <c r="D330" s="25">
        <f>SUMIF(业户考核统计!A:A,B330,业户考核统计!G:G)</f>
        <v>3</v>
      </c>
      <c r="E330" s="27">
        <f>SUMIF(明细!E:E,B330,明细!N:N)</f>
        <v>0</v>
      </c>
      <c r="F330" s="28">
        <f t="shared" si="5"/>
        <v>0</v>
      </c>
      <c r="G330" s="27"/>
      <c r="H330" s="25">
        <f>SUMIF(业户考核统计!A:A,B330,业户考核统计!F:F)</f>
        <v>0</v>
      </c>
      <c r="I330" s="13"/>
    </row>
    <row r="331" ht="13.5" spans="1:9">
      <c r="A331" s="25">
        <f>RANK(F331,$F$4:$F$533)</f>
        <v>246</v>
      </c>
      <c r="B331" s="26" t="s">
        <v>961</v>
      </c>
      <c r="C331" s="27" t="s">
        <v>874</v>
      </c>
      <c r="D331" s="25">
        <f>SUMIF(业户考核统计!A:A,B331,业户考核统计!G:G)</f>
        <v>4</v>
      </c>
      <c r="E331" s="27">
        <f>SUMIF(明细!E:E,B331,明细!N:N)</f>
        <v>0</v>
      </c>
      <c r="F331" s="28">
        <f t="shared" si="5"/>
        <v>0</v>
      </c>
      <c r="G331" s="27"/>
      <c r="H331" s="25">
        <f>SUMIF(业户考核统计!A:A,B331,业户考核统计!F:F)</f>
        <v>0</v>
      </c>
      <c r="I331" s="13"/>
    </row>
    <row r="332" ht="13.5" spans="1:9">
      <c r="A332" s="25">
        <f>RANK(F332,$F$4:$F$533)</f>
        <v>246</v>
      </c>
      <c r="B332" s="26" t="s">
        <v>962</v>
      </c>
      <c r="C332" s="27" t="s">
        <v>874</v>
      </c>
      <c r="D332" s="25">
        <f>SUMIF(业户考核统计!A:A,B332,业户考核统计!G:G)</f>
        <v>4</v>
      </c>
      <c r="E332" s="27">
        <f>SUMIF(明细!E:E,B332,明细!N:N)</f>
        <v>0</v>
      </c>
      <c r="F332" s="28">
        <f t="shared" si="5"/>
        <v>0</v>
      </c>
      <c r="G332" s="27"/>
      <c r="H332" s="25">
        <f>SUMIF(业户考核统计!A:A,B332,业户考核统计!F:F)</f>
        <v>0</v>
      </c>
      <c r="I332" s="13"/>
    </row>
    <row r="333" ht="13.5" spans="1:9">
      <c r="A333" s="25">
        <f>RANK(F333,$F$4:$F$533)</f>
        <v>246</v>
      </c>
      <c r="B333" s="26" t="s">
        <v>963</v>
      </c>
      <c r="C333" s="27" t="s">
        <v>874</v>
      </c>
      <c r="D333" s="25">
        <f>SUMIF(业户考核统计!A:A,B333,业户考核统计!G:G)</f>
        <v>4</v>
      </c>
      <c r="E333" s="27">
        <f>SUMIF(明细!E:E,B333,明细!N:N)</f>
        <v>0</v>
      </c>
      <c r="F333" s="28">
        <f t="shared" si="5"/>
        <v>0</v>
      </c>
      <c r="G333" s="27"/>
      <c r="H333" s="25">
        <f>SUMIF(业户考核统计!A:A,B333,业户考核统计!F:F)</f>
        <v>0</v>
      </c>
      <c r="I333" s="13"/>
    </row>
    <row r="334" ht="13.5" spans="1:9">
      <c r="A334" s="25">
        <f>RANK(F334,$F$4:$F$533)</f>
        <v>246</v>
      </c>
      <c r="B334" s="26" t="s">
        <v>964</v>
      </c>
      <c r="C334" s="27" t="s">
        <v>874</v>
      </c>
      <c r="D334" s="25">
        <f>SUMIF(业户考核统计!A:A,B334,业户考核统计!G:G)</f>
        <v>4</v>
      </c>
      <c r="E334" s="27">
        <f>SUMIF(明细!E:E,B334,明细!N:N)</f>
        <v>0</v>
      </c>
      <c r="F334" s="28">
        <f t="shared" si="5"/>
        <v>0</v>
      </c>
      <c r="G334" s="27"/>
      <c r="H334" s="25">
        <f>SUMIF(业户考核统计!A:A,B334,业户考核统计!F:F)</f>
        <v>0</v>
      </c>
      <c r="I334" s="13"/>
    </row>
    <row r="335" ht="13.5" spans="1:9">
      <c r="A335" s="25">
        <f>RANK(F335,$F$4:$F$533)</f>
        <v>246</v>
      </c>
      <c r="B335" s="26" t="s">
        <v>965</v>
      </c>
      <c r="C335" s="27" t="s">
        <v>874</v>
      </c>
      <c r="D335" s="25">
        <f>SUMIF(业户考核统计!A:A,B335,业户考核统计!G:G)</f>
        <v>4</v>
      </c>
      <c r="E335" s="27">
        <f>SUMIF(明细!E:E,B335,明细!N:N)</f>
        <v>0</v>
      </c>
      <c r="F335" s="28">
        <f t="shared" si="5"/>
        <v>0</v>
      </c>
      <c r="G335" s="27"/>
      <c r="H335" s="25">
        <f>SUMIF(业户考核统计!A:A,B335,业户考核统计!F:F)</f>
        <v>0</v>
      </c>
      <c r="I335" s="13"/>
    </row>
    <row r="336" ht="13.5" spans="1:9">
      <c r="A336" s="25">
        <f>RANK(F336,$F$4:$F$533)</f>
        <v>246</v>
      </c>
      <c r="B336" s="26" t="s">
        <v>966</v>
      </c>
      <c r="C336" s="27" t="s">
        <v>874</v>
      </c>
      <c r="D336" s="25">
        <f>SUMIF(业户考核统计!A:A,B336,业户考核统计!G:G)</f>
        <v>4</v>
      </c>
      <c r="E336" s="27">
        <f>SUMIF(明细!E:E,B336,明细!N:N)</f>
        <v>0</v>
      </c>
      <c r="F336" s="28">
        <f t="shared" si="5"/>
        <v>0</v>
      </c>
      <c r="G336" s="27"/>
      <c r="H336" s="25">
        <f>SUMIF(业户考核统计!A:A,B336,业户考核统计!F:F)</f>
        <v>0</v>
      </c>
      <c r="I336" s="13"/>
    </row>
    <row r="337" ht="13.5" spans="1:9">
      <c r="A337" s="25">
        <f>RANK(F337,$F$4:$F$533)</f>
        <v>246</v>
      </c>
      <c r="B337" s="26" t="s">
        <v>967</v>
      </c>
      <c r="C337" s="27" t="s">
        <v>874</v>
      </c>
      <c r="D337" s="25">
        <f>SUMIF(业户考核统计!A:A,B337,业户考核统计!G:G)</f>
        <v>4</v>
      </c>
      <c r="E337" s="27">
        <f>SUMIF(明细!E:E,B337,明细!N:N)</f>
        <v>0</v>
      </c>
      <c r="F337" s="28">
        <f t="shared" si="5"/>
        <v>0</v>
      </c>
      <c r="G337" s="27"/>
      <c r="H337" s="25">
        <f>SUMIF(业户考核统计!A:A,B337,业户考核统计!F:F)</f>
        <v>0</v>
      </c>
      <c r="I337" s="13"/>
    </row>
    <row r="338" ht="13.5" spans="1:9">
      <c r="A338" s="25">
        <f>RANK(F338,$F$4:$F$533)</f>
        <v>246</v>
      </c>
      <c r="B338" s="26" t="s">
        <v>968</v>
      </c>
      <c r="C338" s="27" t="s">
        <v>874</v>
      </c>
      <c r="D338" s="25">
        <f>SUMIF(业户考核统计!A:A,B338,业户考核统计!G:G)</f>
        <v>4</v>
      </c>
      <c r="E338" s="27">
        <f>SUMIF(明细!E:E,B338,明细!N:N)</f>
        <v>0</v>
      </c>
      <c r="F338" s="28">
        <f t="shared" si="5"/>
        <v>0</v>
      </c>
      <c r="G338" s="27"/>
      <c r="H338" s="25">
        <f>SUMIF(业户考核统计!A:A,B338,业户考核统计!F:F)</f>
        <v>0</v>
      </c>
      <c r="I338" s="13"/>
    </row>
    <row r="339" ht="13.5" spans="1:9">
      <c r="A339" s="25">
        <f>RANK(F339,$F$4:$F$533)</f>
        <v>246</v>
      </c>
      <c r="B339" s="26" t="s">
        <v>969</v>
      </c>
      <c r="C339" s="27" t="s">
        <v>874</v>
      </c>
      <c r="D339" s="25">
        <f>SUMIF(业户考核统计!A:A,B339,业户考核统计!G:G)</f>
        <v>4</v>
      </c>
      <c r="E339" s="27">
        <f>SUMIF(明细!E:E,B339,明细!N:N)</f>
        <v>0</v>
      </c>
      <c r="F339" s="28">
        <f t="shared" si="5"/>
        <v>0</v>
      </c>
      <c r="G339" s="27"/>
      <c r="H339" s="25">
        <f>SUMIF(业户考核统计!A:A,B339,业户考核统计!F:F)</f>
        <v>0</v>
      </c>
      <c r="I339" s="13"/>
    </row>
    <row r="340" ht="13.5" spans="1:9">
      <c r="A340" s="25">
        <f>RANK(F340,$F$4:$F$533)</f>
        <v>246</v>
      </c>
      <c r="B340" s="26" t="s">
        <v>970</v>
      </c>
      <c r="C340" s="27" t="s">
        <v>874</v>
      </c>
      <c r="D340" s="25">
        <f>SUMIF(业户考核统计!A:A,B340,业户考核统计!G:G)</f>
        <v>4</v>
      </c>
      <c r="E340" s="27">
        <f>SUMIF(明细!E:E,B340,明细!N:N)</f>
        <v>0</v>
      </c>
      <c r="F340" s="28">
        <f t="shared" si="5"/>
        <v>0</v>
      </c>
      <c r="G340" s="27"/>
      <c r="H340" s="25">
        <f>SUMIF(业户考核统计!A:A,B340,业户考核统计!F:F)</f>
        <v>0</v>
      </c>
      <c r="I340" s="13"/>
    </row>
    <row r="341" ht="13.5" spans="1:9">
      <c r="A341" s="25">
        <f>RANK(F341,$F$4:$F$533)</f>
        <v>246</v>
      </c>
      <c r="B341" s="26" t="s">
        <v>971</v>
      </c>
      <c r="C341" s="27" t="s">
        <v>874</v>
      </c>
      <c r="D341" s="25">
        <f>SUMIF(业户考核统计!A:A,B341,业户考核统计!G:G)</f>
        <v>4</v>
      </c>
      <c r="E341" s="27">
        <f>SUMIF(明细!E:E,B341,明细!N:N)</f>
        <v>0</v>
      </c>
      <c r="F341" s="28">
        <f t="shared" si="5"/>
        <v>0</v>
      </c>
      <c r="G341" s="27"/>
      <c r="H341" s="25">
        <f>SUMIF(业户考核统计!A:A,B341,业户考核统计!F:F)</f>
        <v>0</v>
      </c>
      <c r="I341" s="13"/>
    </row>
    <row r="342" ht="13.5" spans="1:9">
      <c r="A342" s="25">
        <f>RANK(F342,$F$4:$F$533)</f>
        <v>246</v>
      </c>
      <c r="B342" s="26" t="s">
        <v>972</v>
      </c>
      <c r="C342" s="27" t="s">
        <v>874</v>
      </c>
      <c r="D342" s="25">
        <f>SUMIF(业户考核统计!A:A,B342,业户考核统计!G:G)</f>
        <v>4</v>
      </c>
      <c r="E342" s="27">
        <f>SUMIF(明细!E:E,B342,明细!N:N)</f>
        <v>0</v>
      </c>
      <c r="F342" s="28">
        <f t="shared" si="5"/>
        <v>0</v>
      </c>
      <c r="G342" s="27"/>
      <c r="H342" s="25">
        <f>SUMIF(业户考核统计!A:A,B342,业户考核统计!F:F)</f>
        <v>0</v>
      </c>
      <c r="I342" s="13"/>
    </row>
    <row r="343" ht="13.5" spans="1:9">
      <c r="A343" s="25">
        <f>RANK(F343,$F$4:$F$533)</f>
        <v>246</v>
      </c>
      <c r="B343" s="26" t="s">
        <v>973</v>
      </c>
      <c r="C343" s="27" t="s">
        <v>874</v>
      </c>
      <c r="D343" s="25">
        <f>SUMIF(业户考核统计!A:A,B343,业户考核统计!G:G)</f>
        <v>4</v>
      </c>
      <c r="E343" s="27">
        <f>SUMIF(明细!E:E,B343,明细!N:N)</f>
        <v>0</v>
      </c>
      <c r="F343" s="28">
        <f t="shared" si="5"/>
        <v>0</v>
      </c>
      <c r="G343" s="27"/>
      <c r="H343" s="25">
        <f>SUMIF(业户考核统计!A:A,B343,业户考核统计!F:F)</f>
        <v>0</v>
      </c>
      <c r="I343" s="13"/>
    </row>
    <row r="344" ht="13.5" spans="1:9">
      <c r="A344" s="25">
        <f>RANK(F344,$F$4:$F$533)</f>
        <v>246</v>
      </c>
      <c r="B344" s="26" t="s">
        <v>974</v>
      </c>
      <c r="C344" s="27" t="s">
        <v>874</v>
      </c>
      <c r="D344" s="25">
        <f>SUMIF(业户考核统计!A:A,B344,业户考核统计!G:G)</f>
        <v>4</v>
      </c>
      <c r="E344" s="27">
        <f>SUMIF(明细!E:E,B344,明细!N:N)</f>
        <v>0</v>
      </c>
      <c r="F344" s="28">
        <f t="shared" si="5"/>
        <v>0</v>
      </c>
      <c r="G344" s="27"/>
      <c r="H344" s="25">
        <f>SUMIF(业户考核统计!A:A,B344,业户考核统计!F:F)</f>
        <v>0</v>
      </c>
      <c r="I344" s="13"/>
    </row>
    <row r="345" ht="13.5" spans="1:9">
      <c r="A345" s="25">
        <f>RANK(F345,$F$4:$F$533)</f>
        <v>246</v>
      </c>
      <c r="B345" s="26" t="s">
        <v>975</v>
      </c>
      <c r="C345" s="27" t="s">
        <v>874</v>
      </c>
      <c r="D345" s="25">
        <f>SUMIF(业户考核统计!A:A,B345,业户考核统计!G:G)</f>
        <v>4</v>
      </c>
      <c r="E345" s="27">
        <f>SUMIF(明细!E:E,B345,明细!N:N)</f>
        <v>0</v>
      </c>
      <c r="F345" s="28">
        <f t="shared" si="5"/>
        <v>0</v>
      </c>
      <c r="G345" s="27"/>
      <c r="H345" s="25">
        <f>SUMIF(业户考核统计!A:A,B345,业户考核统计!F:F)</f>
        <v>0</v>
      </c>
      <c r="I345" s="13"/>
    </row>
    <row r="346" ht="13.5" spans="1:9">
      <c r="A346" s="25">
        <f>RANK(F346,$F$4:$F$533)</f>
        <v>246</v>
      </c>
      <c r="B346" s="26" t="s">
        <v>976</v>
      </c>
      <c r="C346" s="27" t="s">
        <v>874</v>
      </c>
      <c r="D346" s="25">
        <f>SUMIF(业户考核统计!A:A,B346,业户考核统计!G:G)</f>
        <v>4</v>
      </c>
      <c r="E346" s="27">
        <f>SUMIF(明细!E:E,B346,明细!N:N)</f>
        <v>0</v>
      </c>
      <c r="F346" s="28">
        <f t="shared" si="5"/>
        <v>0</v>
      </c>
      <c r="G346" s="27"/>
      <c r="H346" s="25">
        <f>SUMIF(业户考核统计!A:A,B346,业户考核统计!F:F)</f>
        <v>0</v>
      </c>
      <c r="I346" s="13"/>
    </row>
    <row r="347" ht="13.5" spans="1:9">
      <c r="A347" s="25">
        <f>RANK(F347,$F$4:$F$533)</f>
        <v>246</v>
      </c>
      <c r="B347" s="26" t="s">
        <v>977</v>
      </c>
      <c r="C347" s="27" t="s">
        <v>874</v>
      </c>
      <c r="D347" s="25">
        <f>SUMIF(业户考核统计!A:A,B347,业户考核统计!G:G)</f>
        <v>4</v>
      </c>
      <c r="E347" s="27">
        <f>SUMIF(明细!E:E,B347,明细!N:N)</f>
        <v>0</v>
      </c>
      <c r="F347" s="28">
        <f t="shared" si="5"/>
        <v>0</v>
      </c>
      <c r="G347" s="27"/>
      <c r="H347" s="25">
        <f>SUMIF(业户考核统计!A:A,B347,业户考核统计!F:F)</f>
        <v>0</v>
      </c>
      <c r="I347" s="13"/>
    </row>
    <row r="348" ht="13.5" spans="1:9">
      <c r="A348" s="25">
        <f>RANK(F348,$F$4:$F$533)</f>
        <v>246</v>
      </c>
      <c r="B348" s="26" t="s">
        <v>978</v>
      </c>
      <c r="C348" s="27" t="s">
        <v>874</v>
      </c>
      <c r="D348" s="25">
        <f>SUMIF(业户考核统计!A:A,B348,业户考核统计!G:G)</f>
        <v>4</v>
      </c>
      <c r="E348" s="27">
        <f>SUMIF(明细!E:E,B348,明细!N:N)</f>
        <v>0</v>
      </c>
      <c r="F348" s="28">
        <f t="shared" si="5"/>
        <v>0</v>
      </c>
      <c r="G348" s="27"/>
      <c r="H348" s="25">
        <f>SUMIF(业户考核统计!A:A,B348,业户考核统计!F:F)</f>
        <v>0</v>
      </c>
      <c r="I348" s="13"/>
    </row>
    <row r="349" ht="13.5" spans="1:9">
      <c r="A349" s="25">
        <f>RANK(F349,$F$4:$F$533)</f>
        <v>246</v>
      </c>
      <c r="B349" s="26" t="s">
        <v>979</v>
      </c>
      <c r="C349" s="27" t="s">
        <v>874</v>
      </c>
      <c r="D349" s="25">
        <f>SUMIF(业户考核统计!A:A,B349,业户考核统计!G:G)</f>
        <v>5</v>
      </c>
      <c r="E349" s="27">
        <f>SUMIF(明细!E:E,B349,明细!N:N)</f>
        <v>0</v>
      </c>
      <c r="F349" s="28">
        <f t="shared" si="5"/>
        <v>0</v>
      </c>
      <c r="G349" s="27"/>
      <c r="H349" s="25">
        <f>SUMIF(业户考核统计!A:A,B349,业户考核统计!F:F)</f>
        <v>0</v>
      </c>
      <c r="I349" s="13"/>
    </row>
    <row r="350" ht="13.5" spans="1:9">
      <c r="A350" s="25">
        <f>RANK(F350,$F$4:$F$533)</f>
        <v>246</v>
      </c>
      <c r="B350" s="26" t="s">
        <v>980</v>
      </c>
      <c r="C350" s="27" t="s">
        <v>874</v>
      </c>
      <c r="D350" s="25">
        <f>SUMIF(业户考核统计!A:A,B350,业户考核统计!G:G)</f>
        <v>5</v>
      </c>
      <c r="E350" s="27">
        <f>SUMIF(明细!E:E,B350,明细!N:N)</f>
        <v>0</v>
      </c>
      <c r="F350" s="28">
        <f t="shared" si="5"/>
        <v>0</v>
      </c>
      <c r="G350" s="27"/>
      <c r="H350" s="25">
        <f>SUMIF(业户考核统计!A:A,B350,业户考核统计!F:F)</f>
        <v>0</v>
      </c>
      <c r="I350" s="13"/>
    </row>
    <row r="351" ht="13.5" spans="1:9">
      <c r="A351" s="25">
        <f>RANK(F351,$F$4:$F$533)</f>
        <v>246</v>
      </c>
      <c r="B351" s="26" t="s">
        <v>981</v>
      </c>
      <c r="C351" s="27" t="s">
        <v>874</v>
      </c>
      <c r="D351" s="25">
        <f>SUMIF(业户考核统计!A:A,B351,业户考核统计!G:G)</f>
        <v>5</v>
      </c>
      <c r="E351" s="27">
        <f>SUMIF(明细!E:E,B351,明细!N:N)</f>
        <v>0</v>
      </c>
      <c r="F351" s="28">
        <f t="shared" si="5"/>
        <v>0</v>
      </c>
      <c r="G351" s="27"/>
      <c r="H351" s="25">
        <f>SUMIF(业户考核统计!A:A,B351,业户考核统计!F:F)</f>
        <v>0</v>
      </c>
      <c r="I351" s="13"/>
    </row>
    <row r="352" ht="13.5" spans="1:9">
      <c r="A352" s="25">
        <f>RANK(F352,$F$4:$F$533)</f>
        <v>246</v>
      </c>
      <c r="B352" s="26" t="s">
        <v>982</v>
      </c>
      <c r="C352" s="27" t="s">
        <v>874</v>
      </c>
      <c r="D352" s="25">
        <f>SUMIF(业户考核统计!A:A,B352,业户考核统计!G:G)</f>
        <v>5</v>
      </c>
      <c r="E352" s="27">
        <f>SUMIF(明细!E:E,B352,明细!N:N)</f>
        <v>0</v>
      </c>
      <c r="F352" s="28">
        <f t="shared" si="5"/>
        <v>0</v>
      </c>
      <c r="G352" s="27"/>
      <c r="H352" s="25">
        <f>SUMIF(业户考核统计!A:A,B352,业户考核统计!F:F)</f>
        <v>0</v>
      </c>
      <c r="I352" s="13"/>
    </row>
    <row r="353" ht="13.5" spans="1:9">
      <c r="A353" s="25">
        <f>RANK(F353,$F$4:$F$533)</f>
        <v>246</v>
      </c>
      <c r="B353" s="26" t="s">
        <v>983</v>
      </c>
      <c r="C353" s="27" t="s">
        <v>874</v>
      </c>
      <c r="D353" s="25">
        <f>SUMIF(业户考核统计!A:A,B353,业户考核统计!G:G)</f>
        <v>5</v>
      </c>
      <c r="E353" s="27">
        <f>SUMIF(明细!E:E,B353,明细!N:N)</f>
        <v>0</v>
      </c>
      <c r="F353" s="28">
        <f t="shared" si="5"/>
        <v>0</v>
      </c>
      <c r="G353" s="27"/>
      <c r="H353" s="25">
        <f>SUMIF(业户考核统计!A:A,B353,业户考核统计!F:F)</f>
        <v>0</v>
      </c>
      <c r="I353" s="13"/>
    </row>
    <row r="354" ht="13.5" spans="1:9">
      <c r="A354" s="25">
        <f>RANK(F354,$F$4:$F$533)</f>
        <v>246</v>
      </c>
      <c r="B354" s="26" t="s">
        <v>984</v>
      </c>
      <c r="C354" s="27" t="s">
        <v>874</v>
      </c>
      <c r="D354" s="25">
        <f>SUMIF(业户考核统计!A:A,B354,业户考核统计!G:G)</f>
        <v>5</v>
      </c>
      <c r="E354" s="27">
        <f>SUMIF(明细!E:E,B354,明细!N:N)</f>
        <v>0</v>
      </c>
      <c r="F354" s="28">
        <f t="shared" si="5"/>
        <v>0</v>
      </c>
      <c r="G354" s="27"/>
      <c r="H354" s="25">
        <f>SUMIF(业户考核统计!A:A,B354,业户考核统计!F:F)</f>
        <v>0</v>
      </c>
      <c r="I354" s="13"/>
    </row>
    <row r="355" ht="13.5" spans="1:9">
      <c r="A355" s="25">
        <f>RANK(F355,$F$4:$F$533)</f>
        <v>246</v>
      </c>
      <c r="B355" s="26" t="s">
        <v>985</v>
      </c>
      <c r="C355" s="27" t="s">
        <v>874</v>
      </c>
      <c r="D355" s="25">
        <f>SUMIF(业户考核统计!A:A,B355,业户考核统计!G:G)</f>
        <v>5</v>
      </c>
      <c r="E355" s="27">
        <f>SUMIF(明细!E:E,B355,明细!N:N)</f>
        <v>0</v>
      </c>
      <c r="F355" s="28">
        <f t="shared" si="5"/>
        <v>0</v>
      </c>
      <c r="G355" s="27"/>
      <c r="H355" s="25">
        <f>SUMIF(业户考核统计!A:A,B355,业户考核统计!F:F)</f>
        <v>0</v>
      </c>
      <c r="I355" s="13"/>
    </row>
    <row r="356" ht="13.5" spans="1:9">
      <c r="A356" s="25">
        <f>RANK(F356,$F$4:$F$533)</f>
        <v>246</v>
      </c>
      <c r="B356" s="26" t="s">
        <v>986</v>
      </c>
      <c r="C356" s="27" t="s">
        <v>874</v>
      </c>
      <c r="D356" s="25">
        <f>SUMIF(业户考核统计!A:A,B356,业户考核统计!G:G)</f>
        <v>5</v>
      </c>
      <c r="E356" s="27">
        <f>SUMIF(明细!E:E,B356,明细!N:N)</f>
        <v>0</v>
      </c>
      <c r="F356" s="28">
        <f t="shared" si="5"/>
        <v>0</v>
      </c>
      <c r="G356" s="27"/>
      <c r="H356" s="25">
        <f>SUMIF(业户考核统计!A:A,B356,业户考核统计!F:F)</f>
        <v>0</v>
      </c>
      <c r="I356" s="13"/>
    </row>
    <row r="357" ht="13.5" spans="1:9">
      <c r="A357" s="25">
        <f>RANK(F357,$F$4:$F$533)</f>
        <v>246</v>
      </c>
      <c r="B357" s="26" t="s">
        <v>987</v>
      </c>
      <c r="C357" s="27" t="s">
        <v>874</v>
      </c>
      <c r="D357" s="25">
        <f>SUMIF(业户考核统计!A:A,B357,业户考核统计!G:G)</f>
        <v>5</v>
      </c>
      <c r="E357" s="27">
        <f>SUMIF(明细!E:E,B357,明细!N:N)</f>
        <v>0</v>
      </c>
      <c r="F357" s="28">
        <f t="shared" si="5"/>
        <v>0</v>
      </c>
      <c r="G357" s="27"/>
      <c r="H357" s="25">
        <f>SUMIF(业户考核统计!A:A,B357,业户考核统计!F:F)</f>
        <v>0</v>
      </c>
      <c r="I357" s="13"/>
    </row>
    <row r="358" ht="13.5" spans="1:9">
      <c r="A358" s="25">
        <f>RANK(F358,$F$4:$F$533)</f>
        <v>246</v>
      </c>
      <c r="B358" s="26" t="s">
        <v>988</v>
      </c>
      <c r="C358" s="27" t="s">
        <v>874</v>
      </c>
      <c r="D358" s="25">
        <f>SUMIF(业户考核统计!A:A,B358,业户考核统计!G:G)</f>
        <v>5</v>
      </c>
      <c r="E358" s="27">
        <f>SUMIF(明细!E:E,B358,明细!N:N)</f>
        <v>0</v>
      </c>
      <c r="F358" s="28">
        <f t="shared" si="5"/>
        <v>0</v>
      </c>
      <c r="G358" s="27"/>
      <c r="H358" s="25">
        <f>SUMIF(业户考核统计!A:A,B358,业户考核统计!F:F)</f>
        <v>0</v>
      </c>
      <c r="I358" s="13"/>
    </row>
    <row r="359" ht="13.5" spans="1:9">
      <c r="A359" s="25">
        <f>RANK(F359,$F$4:$F$533)</f>
        <v>246</v>
      </c>
      <c r="B359" s="26" t="s">
        <v>989</v>
      </c>
      <c r="C359" s="27" t="s">
        <v>874</v>
      </c>
      <c r="D359" s="25">
        <f>SUMIF(业户考核统计!A:A,B359,业户考核统计!G:G)</f>
        <v>5</v>
      </c>
      <c r="E359" s="27">
        <f>SUMIF(明细!E:E,B359,明细!N:N)</f>
        <v>0</v>
      </c>
      <c r="F359" s="28">
        <f t="shared" si="5"/>
        <v>0</v>
      </c>
      <c r="G359" s="27"/>
      <c r="H359" s="25">
        <f>SUMIF(业户考核统计!A:A,B359,业户考核统计!F:F)</f>
        <v>0</v>
      </c>
      <c r="I359" s="13"/>
    </row>
    <row r="360" ht="13.5" spans="1:9">
      <c r="A360" s="25">
        <f>RANK(F360,$F$4:$F$533)</f>
        <v>246</v>
      </c>
      <c r="B360" s="26" t="s">
        <v>990</v>
      </c>
      <c r="C360" s="27" t="s">
        <v>874</v>
      </c>
      <c r="D360" s="25">
        <f>SUMIF(业户考核统计!A:A,B360,业户考核统计!G:G)</f>
        <v>5</v>
      </c>
      <c r="E360" s="27">
        <f>SUMIF(明细!E:E,B360,明细!N:N)</f>
        <v>0</v>
      </c>
      <c r="F360" s="28">
        <f t="shared" si="5"/>
        <v>0</v>
      </c>
      <c r="G360" s="27"/>
      <c r="H360" s="25">
        <f>SUMIF(业户考核统计!A:A,B360,业户考核统计!F:F)</f>
        <v>0</v>
      </c>
      <c r="I360" s="13"/>
    </row>
    <row r="361" ht="13.5" spans="1:9">
      <c r="A361" s="25">
        <f>RANK(F361,$F$4:$F$533)</f>
        <v>246</v>
      </c>
      <c r="B361" s="26" t="s">
        <v>991</v>
      </c>
      <c r="C361" s="27" t="s">
        <v>874</v>
      </c>
      <c r="D361" s="25">
        <f>SUMIF(业户考核统计!A:A,B361,业户考核统计!G:G)</f>
        <v>5</v>
      </c>
      <c r="E361" s="27">
        <f>SUMIF(明细!E:E,B361,明细!N:N)</f>
        <v>0</v>
      </c>
      <c r="F361" s="28">
        <f t="shared" si="5"/>
        <v>0</v>
      </c>
      <c r="G361" s="27"/>
      <c r="H361" s="25">
        <f>SUMIF(业户考核统计!A:A,B361,业户考核统计!F:F)</f>
        <v>0</v>
      </c>
      <c r="I361" s="13"/>
    </row>
    <row r="362" ht="13.5" spans="1:9">
      <c r="A362" s="25">
        <f>RANK(F362,$F$4:$F$533)</f>
        <v>246</v>
      </c>
      <c r="B362" s="26" t="s">
        <v>992</v>
      </c>
      <c r="C362" s="27" t="s">
        <v>874</v>
      </c>
      <c r="D362" s="25">
        <f>SUMIF(业户考核统计!A:A,B362,业户考核统计!G:G)</f>
        <v>5</v>
      </c>
      <c r="E362" s="27">
        <f>SUMIF(明细!E:E,B362,明细!N:N)</f>
        <v>0</v>
      </c>
      <c r="F362" s="28">
        <f t="shared" si="5"/>
        <v>0</v>
      </c>
      <c r="G362" s="27"/>
      <c r="H362" s="25">
        <f>SUMIF(业户考核统计!A:A,B362,业户考核统计!F:F)</f>
        <v>0</v>
      </c>
      <c r="I362" s="13"/>
    </row>
    <row r="363" ht="13.5" spans="1:9">
      <c r="A363" s="25">
        <f>RANK(F363,$F$4:$F$533)</f>
        <v>246</v>
      </c>
      <c r="B363" s="26" t="s">
        <v>993</v>
      </c>
      <c r="C363" s="27" t="s">
        <v>874</v>
      </c>
      <c r="D363" s="25">
        <f>SUMIF(业户考核统计!A:A,B363,业户考核统计!G:G)</f>
        <v>5</v>
      </c>
      <c r="E363" s="27">
        <f>SUMIF(明细!E:E,B363,明细!N:N)</f>
        <v>0</v>
      </c>
      <c r="F363" s="28">
        <f t="shared" si="5"/>
        <v>0</v>
      </c>
      <c r="G363" s="27"/>
      <c r="H363" s="25">
        <f>SUMIF(业户考核统计!A:A,B363,业户考核统计!F:F)</f>
        <v>0</v>
      </c>
      <c r="I363" s="13"/>
    </row>
    <row r="364" ht="13.5" spans="1:9">
      <c r="A364" s="25">
        <f>RANK(F364,$F$4:$F$533)</f>
        <v>246</v>
      </c>
      <c r="B364" s="26" t="s">
        <v>994</v>
      </c>
      <c r="C364" s="27" t="s">
        <v>874</v>
      </c>
      <c r="D364" s="25">
        <f>SUMIF(业户考核统计!A:A,B364,业户考核统计!G:G)</f>
        <v>5</v>
      </c>
      <c r="E364" s="27">
        <f>SUMIF(明细!E:E,B364,明细!N:N)</f>
        <v>0</v>
      </c>
      <c r="F364" s="28">
        <f t="shared" si="5"/>
        <v>0</v>
      </c>
      <c r="G364" s="27"/>
      <c r="H364" s="25">
        <f>SUMIF(业户考核统计!A:A,B364,业户考核统计!F:F)</f>
        <v>0</v>
      </c>
      <c r="I364" s="13"/>
    </row>
    <row r="365" ht="13.5" spans="1:9">
      <c r="A365" s="25">
        <f>RANK(F365,$F$4:$F$533)</f>
        <v>246</v>
      </c>
      <c r="B365" s="26" t="s">
        <v>995</v>
      </c>
      <c r="C365" s="27" t="s">
        <v>874</v>
      </c>
      <c r="D365" s="25">
        <f>SUMIF(业户考核统计!A:A,B365,业户考核统计!G:G)</f>
        <v>5</v>
      </c>
      <c r="E365" s="27">
        <f>SUMIF(明细!E:E,B365,明细!N:N)</f>
        <v>0</v>
      </c>
      <c r="F365" s="28">
        <f t="shared" si="5"/>
        <v>0</v>
      </c>
      <c r="G365" s="27"/>
      <c r="H365" s="25">
        <f>SUMIF(业户考核统计!A:A,B365,业户考核统计!F:F)</f>
        <v>0</v>
      </c>
      <c r="I365" s="13"/>
    </row>
    <row r="366" ht="13.5" spans="1:9">
      <c r="A366" s="25">
        <f>RANK(F366,$F$4:$F$533)</f>
        <v>246</v>
      </c>
      <c r="B366" s="26" t="s">
        <v>996</v>
      </c>
      <c r="C366" s="27" t="s">
        <v>877</v>
      </c>
      <c r="D366" s="25">
        <f>SUMIF(业户考核统计!A:A,B366,业户考核统计!G:G)</f>
        <v>6</v>
      </c>
      <c r="E366" s="27">
        <f>SUMIF(明细!E:E,B366,明细!N:N)</f>
        <v>0</v>
      </c>
      <c r="F366" s="28">
        <f t="shared" si="5"/>
        <v>0</v>
      </c>
      <c r="G366" s="27"/>
      <c r="H366" s="25">
        <f>SUMIF(业户考核统计!A:A,B366,业户考核统计!F:F)</f>
        <v>0</v>
      </c>
      <c r="I366" s="13"/>
    </row>
    <row r="367" ht="13.5" spans="1:9">
      <c r="A367" s="29">
        <f>RANK(F367,$F$4:$F$533)</f>
        <v>246</v>
      </c>
      <c r="B367" s="30" t="s">
        <v>997</v>
      </c>
      <c r="C367" s="31" t="s">
        <v>875</v>
      </c>
      <c r="D367" s="29">
        <f>SUMIF(业户考核统计!A:A,B367,业户考核统计!G:G)</f>
        <v>6</v>
      </c>
      <c r="E367" s="31">
        <f>SUMIF(明细!E:E,B367,明细!N:N)</f>
        <v>0</v>
      </c>
      <c r="F367" s="32">
        <f t="shared" si="5"/>
        <v>0</v>
      </c>
      <c r="G367" s="31" t="s">
        <v>876</v>
      </c>
      <c r="H367" s="25">
        <f>SUMIF(业户考核统计!A:A,B367,业户考核统计!F:F)</f>
        <v>0</v>
      </c>
      <c r="I367" s="13"/>
    </row>
    <row r="368" ht="13.5" spans="1:9">
      <c r="A368" s="25">
        <f>RANK(F368,$F$4:$F$533)</f>
        <v>246</v>
      </c>
      <c r="B368" s="26" t="s">
        <v>998</v>
      </c>
      <c r="C368" s="27" t="s">
        <v>877</v>
      </c>
      <c r="D368" s="25">
        <f>SUMIF(业户考核统计!A:A,B368,业户考核统计!G:G)</f>
        <v>6</v>
      </c>
      <c r="E368" s="27">
        <f>SUMIF(明细!E:E,B368,明细!N:N)</f>
        <v>0</v>
      </c>
      <c r="F368" s="28">
        <f t="shared" si="5"/>
        <v>0</v>
      </c>
      <c r="G368" s="27"/>
      <c r="H368" s="25">
        <f>SUMIF(业户考核统计!A:A,B368,业户考核统计!F:F)</f>
        <v>0</v>
      </c>
      <c r="I368" s="13"/>
    </row>
    <row r="369" ht="13.5" spans="1:9">
      <c r="A369" s="25">
        <f>RANK(F369,$F$4:$F$533)</f>
        <v>246</v>
      </c>
      <c r="B369" s="26" t="s">
        <v>999</v>
      </c>
      <c r="C369" s="27" t="s">
        <v>874</v>
      </c>
      <c r="D369" s="25">
        <f>SUMIF(业户考核统计!A:A,B369,业户考核统计!G:G)</f>
        <v>6</v>
      </c>
      <c r="E369" s="27">
        <f>SUMIF(明细!E:E,B369,明细!N:N)</f>
        <v>0</v>
      </c>
      <c r="F369" s="28">
        <f t="shared" si="5"/>
        <v>0</v>
      </c>
      <c r="G369" s="27"/>
      <c r="H369" s="25">
        <f>SUMIF(业户考核统计!A:A,B369,业户考核统计!F:F)</f>
        <v>0</v>
      </c>
      <c r="I369" s="13"/>
    </row>
    <row r="370" ht="13.5" spans="1:9">
      <c r="A370" s="25">
        <f>RANK(F370,$F$4:$F$533)</f>
        <v>246</v>
      </c>
      <c r="B370" s="26" t="s">
        <v>1000</v>
      </c>
      <c r="C370" s="27" t="s">
        <v>874</v>
      </c>
      <c r="D370" s="25">
        <f>SUMIF(业户考核统计!A:A,B370,业户考核统计!G:G)</f>
        <v>6</v>
      </c>
      <c r="E370" s="27">
        <f>SUMIF(明细!E:E,B370,明细!N:N)</f>
        <v>0</v>
      </c>
      <c r="F370" s="28">
        <f t="shared" si="5"/>
        <v>0</v>
      </c>
      <c r="G370" s="27"/>
      <c r="H370" s="25">
        <f>SUMIF(业户考核统计!A:A,B370,业户考核统计!F:F)</f>
        <v>0</v>
      </c>
      <c r="I370" s="13"/>
    </row>
    <row r="371" ht="13.5" spans="1:9">
      <c r="A371" s="25">
        <f>RANK(F371,$F$4:$F$533)</f>
        <v>246</v>
      </c>
      <c r="B371" s="26" t="s">
        <v>1001</v>
      </c>
      <c r="C371" s="27" t="s">
        <v>874</v>
      </c>
      <c r="D371" s="25">
        <f>SUMIF(业户考核统计!A:A,B371,业户考核统计!G:G)</f>
        <v>6</v>
      </c>
      <c r="E371" s="27">
        <f>SUMIF(明细!E:E,B371,明细!N:N)</f>
        <v>0</v>
      </c>
      <c r="F371" s="28">
        <f t="shared" si="5"/>
        <v>0</v>
      </c>
      <c r="G371" s="27"/>
      <c r="H371" s="25">
        <f>SUMIF(业户考核统计!A:A,B371,业户考核统计!F:F)</f>
        <v>0</v>
      </c>
      <c r="I371" s="13"/>
    </row>
    <row r="372" ht="13.5" spans="1:9">
      <c r="A372" s="25">
        <f>RANK(F372,$F$4:$F$533)</f>
        <v>246</v>
      </c>
      <c r="B372" s="26" t="s">
        <v>1002</v>
      </c>
      <c r="C372" s="27" t="s">
        <v>874</v>
      </c>
      <c r="D372" s="25">
        <f>SUMIF(业户考核统计!A:A,B372,业户考核统计!G:G)</f>
        <v>6</v>
      </c>
      <c r="E372" s="27">
        <f>SUMIF(明细!E:E,B372,明细!N:N)</f>
        <v>0</v>
      </c>
      <c r="F372" s="28">
        <f t="shared" si="5"/>
        <v>0</v>
      </c>
      <c r="G372" s="27"/>
      <c r="H372" s="25">
        <f>SUMIF(业户考核统计!A:A,B372,业户考核统计!F:F)</f>
        <v>0</v>
      </c>
      <c r="I372" s="13"/>
    </row>
    <row r="373" ht="13.5" spans="1:9">
      <c r="A373" s="25">
        <f>RANK(F373,$F$4:$F$533)</f>
        <v>246</v>
      </c>
      <c r="B373" s="26" t="s">
        <v>1003</v>
      </c>
      <c r="C373" s="27" t="s">
        <v>874</v>
      </c>
      <c r="D373" s="25">
        <f>SUMIF(业户考核统计!A:A,B373,业户考核统计!G:G)</f>
        <v>6</v>
      </c>
      <c r="E373" s="27">
        <f>SUMIF(明细!E:E,B373,明细!N:N)</f>
        <v>0</v>
      </c>
      <c r="F373" s="28">
        <f t="shared" si="5"/>
        <v>0</v>
      </c>
      <c r="G373" s="27"/>
      <c r="H373" s="25">
        <f>SUMIF(业户考核统计!A:A,B373,业户考核统计!F:F)</f>
        <v>0</v>
      </c>
      <c r="I373" s="13"/>
    </row>
    <row r="374" ht="13.5" spans="1:9">
      <c r="A374" s="25">
        <f>RANK(F374,$F$4:$F$533)</f>
        <v>246</v>
      </c>
      <c r="B374" s="26" t="s">
        <v>1004</v>
      </c>
      <c r="C374" s="27" t="s">
        <v>874</v>
      </c>
      <c r="D374" s="25">
        <f>SUMIF(业户考核统计!A:A,B374,业户考核统计!G:G)</f>
        <v>6</v>
      </c>
      <c r="E374" s="27">
        <f>SUMIF(明细!E:E,B374,明细!N:N)</f>
        <v>0</v>
      </c>
      <c r="F374" s="28">
        <f t="shared" si="5"/>
        <v>0</v>
      </c>
      <c r="G374" s="27"/>
      <c r="H374" s="25">
        <f>SUMIF(业户考核统计!A:A,B374,业户考核统计!F:F)</f>
        <v>0</v>
      </c>
      <c r="I374" s="13"/>
    </row>
    <row r="375" ht="13.5" spans="1:9">
      <c r="A375" s="25">
        <f>RANK(F375,$F$4:$F$533)</f>
        <v>246</v>
      </c>
      <c r="B375" s="26" t="s">
        <v>1005</v>
      </c>
      <c r="C375" s="27" t="s">
        <v>874</v>
      </c>
      <c r="D375" s="25">
        <f>SUMIF(业户考核统计!A:A,B375,业户考核统计!G:G)</f>
        <v>6</v>
      </c>
      <c r="E375" s="27">
        <f>SUMIF(明细!E:E,B375,明细!N:N)</f>
        <v>0</v>
      </c>
      <c r="F375" s="28">
        <f t="shared" si="5"/>
        <v>0</v>
      </c>
      <c r="G375" s="27"/>
      <c r="H375" s="25">
        <f>SUMIF(业户考核统计!A:A,B375,业户考核统计!F:F)</f>
        <v>0</v>
      </c>
      <c r="I375" s="13"/>
    </row>
    <row r="376" ht="13.5" spans="1:9">
      <c r="A376" s="25">
        <f>RANK(F376,$F$4:$F$533)</f>
        <v>246</v>
      </c>
      <c r="B376" s="26" t="s">
        <v>1006</v>
      </c>
      <c r="C376" s="27" t="s">
        <v>874</v>
      </c>
      <c r="D376" s="25">
        <f>SUMIF(业户考核统计!A:A,B376,业户考核统计!G:G)</f>
        <v>6</v>
      </c>
      <c r="E376" s="27">
        <f>SUMIF(明细!E:E,B376,明细!N:N)</f>
        <v>0</v>
      </c>
      <c r="F376" s="28">
        <f t="shared" si="5"/>
        <v>0</v>
      </c>
      <c r="G376" s="27"/>
      <c r="H376" s="25">
        <f>SUMIF(业户考核统计!A:A,B376,业户考核统计!F:F)</f>
        <v>0</v>
      </c>
      <c r="I376" s="13"/>
    </row>
    <row r="377" ht="13.5" spans="1:9">
      <c r="A377" s="25">
        <f>RANK(F377,$F$4:$F$533)</f>
        <v>246</v>
      </c>
      <c r="B377" s="26" t="s">
        <v>1007</v>
      </c>
      <c r="C377" s="27" t="s">
        <v>874</v>
      </c>
      <c r="D377" s="25">
        <f>SUMIF(业户考核统计!A:A,B377,业户考核统计!G:G)</f>
        <v>6</v>
      </c>
      <c r="E377" s="27">
        <f>SUMIF(明细!E:E,B377,明细!N:N)</f>
        <v>0</v>
      </c>
      <c r="F377" s="28">
        <f t="shared" si="5"/>
        <v>0</v>
      </c>
      <c r="G377" s="27"/>
      <c r="H377" s="25">
        <f>SUMIF(业户考核统计!A:A,B377,业户考核统计!F:F)</f>
        <v>0</v>
      </c>
      <c r="I377" s="13"/>
    </row>
    <row r="378" ht="13.5" spans="1:9">
      <c r="A378" s="25">
        <f>RANK(F378,$F$4:$F$533)</f>
        <v>246</v>
      </c>
      <c r="B378" s="26" t="s">
        <v>1008</v>
      </c>
      <c r="C378" s="27" t="s">
        <v>874</v>
      </c>
      <c r="D378" s="25">
        <f>SUMIF(业户考核统计!A:A,B378,业户考核统计!G:G)</f>
        <v>6</v>
      </c>
      <c r="E378" s="27">
        <f>SUMIF(明细!E:E,B378,明细!N:N)</f>
        <v>0</v>
      </c>
      <c r="F378" s="28">
        <f t="shared" si="5"/>
        <v>0</v>
      </c>
      <c r="G378" s="27"/>
      <c r="H378" s="25">
        <f>SUMIF(业户考核统计!A:A,B378,业户考核统计!F:F)</f>
        <v>0</v>
      </c>
      <c r="I378" s="13"/>
    </row>
    <row r="379" ht="13.5" spans="1:9">
      <c r="A379" s="25">
        <f>RANK(F379,$F$4:$F$533)</f>
        <v>246</v>
      </c>
      <c r="B379" s="26" t="s">
        <v>1009</v>
      </c>
      <c r="C379" s="27" t="s">
        <v>874</v>
      </c>
      <c r="D379" s="25">
        <f>SUMIF(业户考核统计!A:A,B379,业户考核统计!G:G)</f>
        <v>6</v>
      </c>
      <c r="E379" s="27">
        <f>SUMIF(明细!E:E,B379,明细!N:N)</f>
        <v>0</v>
      </c>
      <c r="F379" s="28">
        <f t="shared" si="5"/>
        <v>0</v>
      </c>
      <c r="G379" s="27"/>
      <c r="H379" s="25">
        <f>SUMIF(业户考核统计!A:A,B379,业户考核统计!F:F)</f>
        <v>0</v>
      </c>
      <c r="I379" s="13"/>
    </row>
    <row r="380" ht="13.5" spans="1:9">
      <c r="A380" s="25">
        <f>RANK(F380,$F$4:$F$533)</f>
        <v>246</v>
      </c>
      <c r="B380" s="26" t="s">
        <v>1010</v>
      </c>
      <c r="C380" s="27" t="s">
        <v>874</v>
      </c>
      <c r="D380" s="25">
        <f>SUMIF(业户考核统计!A:A,B380,业户考核统计!G:G)</f>
        <v>6</v>
      </c>
      <c r="E380" s="27">
        <f>SUMIF(明细!E:E,B380,明细!N:N)</f>
        <v>0</v>
      </c>
      <c r="F380" s="28">
        <f t="shared" si="5"/>
        <v>0</v>
      </c>
      <c r="G380" s="27"/>
      <c r="H380" s="25">
        <f>SUMIF(业户考核统计!A:A,B380,业户考核统计!F:F)</f>
        <v>0</v>
      </c>
      <c r="I380" s="13"/>
    </row>
    <row r="381" ht="13.5" spans="1:9">
      <c r="A381" s="25">
        <f>RANK(F381,$F$4:$F$533)</f>
        <v>246</v>
      </c>
      <c r="B381" s="26" t="s">
        <v>1011</v>
      </c>
      <c r="C381" s="27" t="s">
        <v>874</v>
      </c>
      <c r="D381" s="25">
        <f>SUMIF(业户考核统计!A:A,B381,业户考核统计!G:G)</f>
        <v>6</v>
      </c>
      <c r="E381" s="27">
        <f>SUMIF(明细!E:E,B381,明细!N:N)</f>
        <v>0</v>
      </c>
      <c r="F381" s="28">
        <f t="shared" si="5"/>
        <v>0</v>
      </c>
      <c r="G381" s="27"/>
      <c r="H381" s="25">
        <f>SUMIF(业户考核统计!A:A,B381,业户考核统计!F:F)</f>
        <v>0</v>
      </c>
      <c r="I381" s="13"/>
    </row>
    <row r="382" ht="13.5" spans="1:9">
      <c r="A382" s="25">
        <f>RANK(F382,$F$4:$F$533)</f>
        <v>246</v>
      </c>
      <c r="B382" s="26" t="s">
        <v>1012</v>
      </c>
      <c r="C382" s="27" t="s">
        <v>874</v>
      </c>
      <c r="D382" s="25">
        <f>SUMIF(业户考核统计!A:A,B382,业户考核统计!G:G)</f>
        <v>6</v>
      </c>
      <c r="E382" s="27">
        <f>SUMIF(明细!E:E,B382,明细!N:N)</f>
        <v>0</v>
      </c>
      <c r="F382" s="28">
        <f t="shared" si="5"/>
        <v>0</v>
      </c>
      <c r="G382" s="27"/>
      <c r="H382" s="25">
        <f>SUMIF(业户考核统计!A:A,B382,业户考核统计!F:F)</f>
        <v>0</v>
      </c>
      <c r="I382" s="13"/>
    </row>
    <row r="383" ht="13.5" spans="1:9">
      <c r="A383" s="25">
        <f>RANK(F383,$F$4:$F$533)</f>
        <v>246</v>
      </c>
      <c r="B383" s="26" t="s">
        <v>1013</v>
      </c>
      <c r="C383" s="27" t="s">
        <v>874</v>
      </c>
      <c r="D383" s="25">
        <f>SUMIF(业户考核统计!A:A,B383,业户考核统计!G:G)</f>
        <v>7</v>
      </c>
      <c r="E383" s="27">
        <f>SUMIF(明细!E:E,B383,明细!N:N)</f>
        <v>0</v>
      </c>
      <c r="F383" s="28">
        <f t="shared" si="5"/>
        <v>0</v>
      </c>
      <c r="G383" s="27"/>
      <c r="H383" s="25">
        <f>SUMIF(业户考核统计!A:A,B383,业户考核统计!F:F)</f>
        <v>0</v>
      </c>
      <c r="I383" s="13"/>
    </row>
    <row r="384" ht="13.5" spans="1:9">
      <c r="A384" s="25">
        <f>RANK(F384,$F$4:$F$533)</f>
        <v>246</v>
      </c>
      <c r="B384" s="26" t="s">
        <v>1014</v>
      </c>
      <c r="C384" s="27" t="s">
        <v>874</v>
      </c>
      <c r="D384" s="25">
        <f>SUMIF(业户考核统计!A:A,B384,业户考核统计!G:G)</f>
        <v>7</v>
      </c>
      <c r="E384" s="27">
        <f>SUMIF(明细!E:E,B384,明细!N:N)</f>
        <v>0</v>
      </c>
      <c r="F384" s="28">
        <f t="shared" si="5"/>
        <v>0</v>
      </c>
      <c r="G384" s="27"/>
      <c r="H384" s="25">
        <f>SUMIF(业户考核统计!A:A,B384,业户考核统计!F:F)</f>
        <v>0</v>
      </c>
      <c r="I384" s="13"/>
    </row>
    <row r="385" ht="13.5" spans="1:9">
      <c r="A385" s="25">
        <f>RANK(F385,$F$4:$F$533)</f>
        <v>246</v>
      </c>
      <c r="B385" s="26" t="s">
        <v>1015</v>
      </c>
      <c r="C385" s="27" t="s">
        <v>874</v>
      </c>
      <c r="D385" s="25">
        <f>SUMIF(业户考核统计!A:A,B385,业户考核统计!G:G)</f>
        <v>7</v>
      </c>
      <c r="E385" s="27">
        <f>SUMIF(明细!E:E,B385,明细!N:N)</f>
        <v>0</v>
      </c>
      <c r="F385" s="28">
        <f t="shared" si="5"/>
        <v>0</v>
      </c>
      <c r="G385" s="27"/>
      <c r="H385" s="25">
        <f>SUMIF(业户考核统计!A:A,B385,业户考核统计!F:F)</f>
        <v>0</v>
      </c>
      <c r="I385" s="13"/>
    </row>
    <row r="386" ht="13.5" spans="1:9">
      <c r="A386" s="25">
        <f>RANK(F386,$F$4:$F$533)</f>
        <v>246</v>
      </c>
      <c r="B386" s="26" t="s">
        <v>1016</v>
      </c>
      <c r="C386" s="27" t="s">
        <v>874</v>
      </c>
      <c r="D386" s="25">
        <f>SUMIF(业户考核统计!A:A,B386,业户考核统计!G:G)</f>
        <v>7</v>
      </c>
      <c r="E386" s="27">
        <f>SUMIF(明细!E:E,B386,明细!N:N)</f>
        <v>0</v>
      </c>
      <c r="F386" s="28">
        <f t="shared" si="5"/>
        <v>0</v>
      </c>
      <c r="G386" s="27"/>
      <c r="H386" s="25">
        <f>SUMIF(业户考核统计!A:A,B386,业户考核统计!F:F)</f>
        <v>0</v>
      </c>
      <c r="I386" s="13"/>
    </row>
    <row r="387" ht="13.5" spans="1:9">
      <c r="A387" s="25">
        <f>RANK(F387,$F$4:$F$533)</f>
        <v>246</v>
      </c>
      <c r="B387" s="26" t="s">
        <v>1017</v>
      </c>
      <c r="C387" s="27" t="s">
        <v>874</v>
      </c>
      <c r="D387" s="25">
        <f>SUMIF(业户考核统计!A:A,B387,业户考核统计!G:G)</f>
        <v>7</v>
      </c>
      <c r="E387" s="27">
        <f>SUMIF(明细!E:E,B387,明细!N:N)</f>
        <v>0</v>
      </c>
      <c r="F387" s="28">
        <f t="shared" si="5"/>
        <v>0</v>
      </c>
      <c r="G387" s="27"/>
      <c r="H387" s="25">
        <f>SUMIF(业户考核统计!A:A,B387,业户考核统计!F:F)</f>
        <v>0</v>
      </c>
      <c r="I387" s="13"/>
    </row>
    <row r="388" ht="13.5" spans="1:9">
      <c r="A388" s="25">
        <f>RANK(F388,$F$4:$F$533)</f>
        <v>246</v>
      </c>
      <c r="B388" s="26" t="s">
        <v>1018</v>
      </c>
      <c r="C388" s="27" t="s">
        <v>874</v>
      </c>
      <c r="D388" s="25">
        <f>SUMIF(业户考核统计!A:A,B388,业户考核统计!G:G)</f>
        <v>7</v>
      </c>
      <c r="E388" s="27">
        <f>SUMIF(明细!E:E,B388,明细!N:N)</f>
        <v>0</v>
      </c>
      <c r="F388" s="28">
        <f t="shared" ref="F388:F451" si="6">IF(D388=0,"-",E388/D388)</f>
        <v>0</v>
      </c>
      <c r="G388" s="27"/>
      <c r="H388" s="25">
        <f>SUMIF(业户考核统计!A:A,B388,业户考核统计!F:F)</f>
        <v>0</v>
      </c>
      <c r="I388" s="13"/>
    </row>
    <row r="389" ht="13.5" spans="1:9">
      <c r="A389" s="25">
        <f>RANK(F389,$F$4:$F$533)</f>
        <v>246</v>
      </c>
      <c r="B389" s="26" t="s">
        <v>1019</v>
      </c>
      <c r="C389" s="27" t="s">
        <v>874</v>
      </c>
      <c r="D389" s="25">
        <f>SUMIF(业户考核统计!A:A,B389,业户考核统计!G:G)</f>
        <v>7</v>
      </c>
      <c r="E389" s="27">
        <f>SUMIF(明细!E:E,B389,明细!N:N)</f>
        <v>0</v>
      </c>
      <c r="F389" s="28">
        <f t="shared" si="6"/>
        <v>0</v>
      </c>
      <c r="G389" s="27"/>
      <c r="H389" s="25">
        <f>SUMIF(业户考核统计!A:A,B389,业户考核统计!F:F)</f>
        <v>0</v>
      </c>
      <c r="I389" s="13"/>
    </row>
    <row r="390" ht="13.5" spans="1:9">
      <c r="A390" s="25">
        <f>RANK(F390,$F$4:$F$533)</f>
        <v>246</v>
      </c>
      <c r="B390" s="26" t="s">
        <v>1020</v>
      </c>
      <c r="C390" s="27" t="s">
        <v>874</v>
      </c>
      <c r="D390" s="25">
        <f>SUMIF(业户考核统计!A:A,B390,业户考核统计!G:G)</f>
        <v>7</v>
      </c>
      <c r="E390" s="27">
        <f>SUMIF(明细!E:E,B390,明细!N:N)</f>
        <v>0</v>
      </c>
      <c r="F390" s="28">
        <f t="shared" si="6"/>
        <v>0</v>
      </c>
      <c r="G390" s="27"/>
      <c r="H390" s="25">
        <f>SUMIF(业户考核统计!A:A,B390,业户考核统计!F:F)</f>
        <v>0</v>
      </c>
      <c r="I390" s="13"/>
    </row>
    <row r="391" ht="13.5" spans="1:9">
      <c r="A391" s="25">
        <f>RANK(F391,$F$4:$F$533)</f>
        <v>246</v>
      </c>
      <c r="B391" s="26" t="s">
        <v>1021</v>
      </c>
      <c r="C391" s="27" t="s">
        <v>874</v>
      </c>
      <c r="D391" s="25">
        <f>SUMIF(业户考核统计!A:A,B391,业户考核统计!G:G)</f>
        <v>7</v>
      </c>
      <c r="E391" s="27">
        <f>SUMIF(明细!E:E,B391,明细!N:N)</f>
        <v>0</v>
      </c>
      <c r="F391" s="28">
        <f t="shared" si="6"/>
        <v>0</v>
      </c>
      <c r="G391" s="27"/>
      <c r="H391" s="25">
        <f>SUMIF(业户考核统计!A:A,B391,业户考核统计!F:F)</f>
        <v>0</v>
      </c>
      <c r="I391" s="13"/>
    </row>
    <row r="392" ht="13.5" spans="1:9">
      <c r="A392" s="25">
        <f>RANK(F392,$F$4:$F$533)</f>
        <v>246</v>
      </c>
      <c r="B392" s="26" t="s">
        <v>1022</v>
      </c>
      <c r="C392" s="27" t="s">
        <v>874</v>
      </c>
      <c r="D392" s="25">
        <f>SUMIF(业户考核统计!A:A,B392,业户考核统计!G:G)</f>
        <v>7</v>
      </c>
      <c r="E392" s="27">
        <f>SUMIF(明细!E:E,B392,明细!N:N)</f>
        <v>0</v>
      </c>
      <c r="F392" s="28">
        <f t="shared" si="6"/>
        <v>0</v>
      </c>
      <c r="G392" s="27"/>
      <c r="H392" s="25">
        <f>SUMIF(业户考核统计!A:A,B392,业户考核统计!F:F)</f>
        <v>0</v>
      </c>
      <c r="I392" s="13"/>
    </row>
    <row r="393" ht="13.5" spans="1:9">
      <c r="A393" s="25">
        <f>RANK(F393,$F$4:$F$533)</f>
        <v>246</v>
      </c>
      <c r="B393" s="26" t="s">
        <v>1023</v>
      </c>
      <c r="C393" s="27" t="s">
        <v>874</v>
      </c>
      <c r="D393" s="25">
        <f>SUMIF(业户考核统计!A:A,B393,业户考核统计!G:G)</f>
        <v>7</v>
      </c>
      <c r="E393" s="27">
        <f>SUMIF(明细!E:E,B393,明细!N:N)</f>
        <v>0</v>
      </c>
      <c r="F393" s="28">
        <f t="shared" si="6"/>
        <v>0</v>
      </c>
      <c r="G393" s="27"/>
      <c r="H393" s="25">
        <f>SUMIF(业户考核统计!A:A,B393,业户考核统计!F:F)</f>
        <v>0</v>
      </c>
      <c r="I393" s="13"/>
    </row>
    <row r="394" ht="13.5" spans="1:9">
      <c r="A394" s="25">
        <f>RANK(F394,$F$4:$F$533)</f>
        <v>246</v>
      </c>
      <c r="B394" s="26" t="s">
        <v>1024</v>
      </c>
      <c r="C394" s="27" t="s">
        <v>874</v>
      </c>
      <c r="D394" s="25">
        <f>SUMIF(业户考核统计!A:A,B394,业户考核统计!G:G)</f>
        <v>7</v>
      </c>
      <c r="E394" s="27">
        <f>SUMIF(明细!E:E,B394,明细!N:N)</f>
        <v>0</v>
      </c>
      <c r="F394" s="28">
        <f t="shared" si="6"/>
        <v>0</v>
      </c>
      <c r="G394" s="27"/>
      <c r="H394" s="25">
        <f>SUMIF(业户考核统计!A:A,B394,业户考核统计!F:F)</f>
        <v>0</v>
      </c>
      <c r="I394" s="13"/>
    </row>
    <row r="395" ht="13.5" spans="1:9">
      <c r="A395" s="25">
        <f>RANK(F395,$F$4:$F$533)</f>
        <v>246</v>
      </c>
      <c r="B395" s="26" t="s">
        <v>1025</v>
      </c>
      <c r="C395" s="27" t="s">
        <v>874</v>
      </c>
      <c r="D395" s="25">
        <f>SUMIF(业户考核统计!A:A,B395,业户考核统计!G:G)</f>
        <v>7</v>
      </c>
      <c r="E395" s="27">
        <f>SUMIF(明细!E:E,B395,明细!N:N)</f>
        <v>0</v>
      </c>
      <c r="F395" s="28">
        <f t="shared" si="6"/>
        <v>0</v>
      </c>
      <c r="G395" s="27"/>
      <c r="H395" s="25">
        <f>SUMIF(业户考核统计!A:A,B395,业户考核统计!F:F)</f>
        <v>0</v>
      </c>
      <c r="I395" s="13"/>
    </row>
    <row r="396" ht="13.5" spans="1:9">
      <c r="A396" s="25">
        <f>RANK(F396,$F$4:$F$533)</f>
        <v>246</v>
      </c>
      <c r="B396" s="26" t="s">
        <v>1026</v>
      </c>
      <c r="C396" s="27" t="s">
        <v>874</v>
      </c>
      <c r="D396" s="25">
        <f>SUMIF(业户考核统计!A:A,B396,业户考核统计!G:G)</f>
        <v>7</v>
      </c>
      <c r="E396" s="27">
        <f>SUMIF(明细!E:E,B396,明细!N:N)</f>
        <v>0</v>
      </c>
      <c r="F396" s="28">
        <f t="shared" si="6"/>
        <v>0</v>
      </c>
      <c r="G396" s="27"/>
      <c r="H396" s="25">
        <f>SUMIF(业户考核统计!A:A,B396,业户考核统计!F:F)</f>
        <v>0</v>
      </c>
      <c r="I396" s="13"/>
    </row>
    <row r="397" ht="13.5" spans="1:9">
      <c r="A397" s="25">
        <f>RANK(F397,$F$4:$F$533)</f>
        <v>246</v>
      </c>
      <c r="B397" s="26" t="s">
        <v>1027</v>
      </c>
      <c r="C397" s="27" t="s">
        <v>874</v>
      </c>
      <c r="D397" s="25">
        <f>SUMIF(业户考核统计!A:A,B397,业户考核统计!G:G)</f>
        <v>7</v>
      </c>
      <c r="E397" s="27">
        <f>SUMIF(明细!E:E,B397,明细!N:N)</f>
        <v>0</v>
      </c>
      <c r="F397" s="28">
        <f t="shared" si="6"/>
        <v>0</v>
      </c>
      <c r="G397" s="27"/>
      <c r="H397" s="25">
        <f>SUMIF(业户考核统计!A:A,B397,业户考核统计!F:F)</f>
        <v>0</v>
      </c>
      <c r="I397" s="13"/>
    </row>
    <row r="398" ht="13.5" spans="1:9">
      <c r="A398" s="25">
        <f>RANK(F398,$F$4:$F$533)</f>
        <v>246</v>
      </c>
      <c r="B398" s="26" t="s">
        <v>1028</v>
      </c>
      <c r="C398" s="27" t="s">
        <v>874</v>
      </c>
      <c r="D398" s="25">
        <f>SUMIF(业户考核统计!A:A,B398,业户考核统计!G:G)</f>
        <v>7</v>
      </c>
      <c r="E398" s="27">
        <f>SUMIF(明细!E:E,B398,明细!N:N)</f>
        <v>0</v>
      </c>
      <c r="F398" s="28">
        <f t="shared" si="6"/>
        <v>0</v>
      </c>
      <c r="G398" s="27"/>
      <c r="H398" s="25">
        <f>SUMIF(业户考核统计!A:A,B398,业户考核统计!F:F)</f>
        <v>0</v>
      </c>
      <c r="I398" s="13"/>
    </row>
    <row r="399" ht="13.5" spans="1:9">
      <c r="A399" s="25">
        <f>RANK(F399,$F$4:$F$533)</f>
        <v>246</v>
      </c>
      <c r="B399" s="26" t="s">
        <v>1029</v>
      </c>
      <c r="C399" s="27" t="s">
        <v>874</v>
      </c>
      <c r="D399" s="25">
        <f>SUMIF(业户考核统计!A:A,B399,业户考核统计!G:G)</f>
        <v>8</v>
      </c>
      <c r="E399" s="27">
        <f>SUMIF(明细!E:E,B399,明细!N:N)</f>
        <v>0</v>
      </c>
      <c r="F399" s="28">
        <f t="shared" si="6"/>
        <v>0</v>
      </c>
      <c r="G399" s="27"/>
      <c r="H399" s="25">
        <f>SUMIF(业户考核统计!A:A,B399,业户考核统计!F:F)</f>
        <v>0</v>
      </c>
      <c r="I399" s="13"/>
    </row>
    <row r="400" ht="13.5" spans="1:9">
      <c r="A400" s="25">
        <f>RANK(F400,$F$4:$F$533)</f>
        <v>246</v>
      </c>
      <c r="B400" s="26" t="s">
        <v>1030</v>
      </c>
      <c r="C400" s="27" t="s">
        <v>874</v>
      </c>
      <c r="D400" s="25">
        <f>SUMIF(业户考核统计!A:A,B400,业户考核统计!G:G)</f>
        <v>8</v>
      </c>
      <c r="E400" s="27">
        <f>SUMIF(明细!E:E,B400,明细!N:N)</f>
        <v>0</v>
      </c>
      <c r="F400" s="28">
        <f t="shared" si="6"/>
        <v>0</v>
      </c>
      <c r="G400" s="27"/>
      <c r="H400" s="25">
        <f>SUMIF(业户考核统计!A:A,B400,业户考核统计!F:F)</f>
        <v>0</v>
      </c>
      <c r="I400" s="13"/>
    </row>
    <row r="401" ht="13.5" spans="1:9">
      <c r="A401" s="25">
        <f>RANK(F401,$F$4:$F$533)</f>
        <v>246</v>
      </c>
      <c r="B401" s="26" t="s">
        <v>1031</v>
      </c>
      <c r="C401" s="27" t="s">
        <v>874</v>
      </c>
      <c r="D401" s="25">
        <f>SUMIF(业户考核统计!A:A,B401,业户考核统计!G:G)</f>
        <v>8</v>
      </c>
      <c r="E401" s="27">
        <f>SUMIF(明细!E:E,B401,明细!N:N)</f>
        <v>0</v>
      </c>
      <c r="F401" s="28">
        <f t="shared" si="6"/>
        <v>0</v>
      </c>
      <c r="G401" s="27"/>
      <c r="H401" s="25">
        <f>SUMIF(业户考核统计!A:A,B401,业户考核统计!F:F)</f>
        <v>0</v>
      </c>
      <c r="I401" s="13"/>
    </row>
    <row r="402" ht="13.5" spans="1:9">
      <c r="A402" s="25">
        <f>RANK(F402,$F$4:$F$533)</f>
        <v>246</v>
      </c>
      <c r="B402" s="26" t="s">
        <v>1032</v>
      </c>
      <c r="C402" s="27" t="s">
        <v>874</v>
      </c>
      <c r="D402" s="25">
        <f>SUMIF(业户考核统计!A:A,B402,业户考核统计!G:G)</f>
        <v>8</v>
      </c>
      <c r="E402" s="27">
        <f>SUMIF(明细!E:E,B402,明细!N:N)</f>
        <v>0</v>
      </c>
      <c r="F402" s="28">
        <f t="shared" si="6"/>
        <v>0</v>
      </c>
      <c r="G402" s="27"/>
      <c r="H402" s="25">
        <f>SUMIF(业户考核统计!A:A,B402,业户考核统计!F:F)</f>
        <v>0</v>
      </c>
      <c r="I402" s="13"/>
    </row>
    <row r="403" ht="13.5" spans="1:9">
      <c r="A403" s="25">
        <f>RANK(F403,$F$4:$F$533)</f>
        <v>246</v>
      </c>
      <c r="B403" s="26" t="s">
        <v>1033</v>
      </c>
      <c r="C403" s="27" t="s">
        <v>874</v>
      </c>
      <c r="D403" s="25">
        <f>SUMIF(业户考核统计!A:A,B403,业户考核统计!G:G)</f>
        <v>8</v>
      </c>
      <c r="E403" s="27">
        <f>SUMIF(明细!E:E,B403,明细!N:N)</f>
        <v>0</v>
      </c>
      <c r="F403" s="28">
        <f t="shared" si="6"/>
        <v>0</v>
      </c>
      <c r="G403" s="27"/>
      <c r="H403" s="25">
        <f>SUMIF(业户考核统计!A:A,B403,业户考核统计!F:F)</f>
        <v>0</v>
      </c>
      <c r="I403" s="13"/>
    </row>
    <row r="404" ht="13.5" spans="1:9">
      <c r="A404" s="25">
        <f>RANK(F404,$F$4:$F$533)</f>
        <v>246</v>
      </c>
      <c r="B404" s="26" t="s">
        <v>1034</v>
      </c>
      <c r="C404" s="27" t="s">
        <v>874</v>
      </c>
      <c r="D404" s="25">
        <f>SUMIF(业户考核统计!A:A,B404,业户考核统计!G:G)</f>
        <v>8</v>
      </c>
      <c r="E404" s="27">
        <f>SUMIF(明细!E:E,B404,明细!N:N)</f>
        <v>0</v>
      </c>
      <c r="F404" s="28">
        <f t="shared" si="6"/>
        <v>0</v>
      </c>
      <c r="G404" s="27"/>
      <c r="H404" s="25">
        <f>SUMIF(业户考核统计!A:A,B404,业户考核统计!F:F)</f>
        <v>0</v>
      </c>
      <c r="I404" s="13"/>
    </row>
    <row r="405" ht="13.5" spans="1:9">
      <c r="A405" s="25">
        <f>RANK(F405,$F$4:$F$533)</f>
        <v>246</v>
      </c>
      <c r="B405" s="26" t="s">
        <v>1035</v>
      </c>
      <c r="C405" s="27" t="s">
        <v>874</v>
      </c>
      <c r="D405" s="25">
        <f>SUMIF(业户考核统计!A:A,B405,业户考核统计!G:G)</f>
        <v>8</v>
      </c>
      <c r="E405" s="27">
        <f>SUMIF(明细!E:E,B405,明细!N:N)</f>
        <v>0</v>
      </c>
      <c r="F405" s="28">
        <f t="shared" si="6"/>
        <v>0</v>
      </c>
      <c r="G405" s="27"/>
      <c r="H405" s="25">
        <f>SUMIF(业户考核统计!A:A,B405,业户考核统计!F:F)</f>
        <v>0</v>
      </c>
      <c r="I405" s="13"/>
    </row>
    <row r="406" ht="13.5" spans="1:9">
      <c r="A406" s="25">
        <f>RANK(F406,$F$4:$F$533)</f>
        <v>246</v>
      </c>
      <c r="B406" s="26" t="s">
        <v>1036</v>
      </c>
      <c r="C406" s="27" t="s">
        <v>874</v>
      </c>
      <c r="D406" s="25">
        <f>SUMIF(业户考核统计!A:A,B406,业户考核统计!G:G)</f>
        <v>8</v>
      </c>
      <c r="E406" s="27">
        <f>SUMIF(明细!E:E,B406,明细!N:N)</f>
        <v>0</v>
      </c>
      <c r="F406" s="28">
        <f t="shared" si="6"/>
        <v>0</v>
      </c>
      <c r="G406" s="27"/>
      <c r="H406" s="25">
        <f>SUMIF(业户考核统计!A:A,B406,业户考核统计!F:F)</f>
        <v>0</v>
      </c>
      <c r="I406" s="13"/>
    </row>
    <row r="407" ht="13.5" spans="1:9">
      <c r="A407" s="25">
        <f>RANK(F407,$F$4:$F$533)</f>
        <v>246</v>
      </c>
      <c r="B407" s="26" t="s">
        <v>1037</v>
      </c>
      <c r="C407" s="27" t="s">
        <v>874</v>
      </c>
      <c r="D407" s="25">
        <f>SUMIF(业户考核统计!A:A,B407,业户考核统计!G:G)</f>
        <v>8</v>
      </c>
      <c r="E407" s="27">
        <f>SUMIF(明细!E:E,B407,明细!N:N)</f>
        <v>0</v>
      </c>
      <c r="F407" s="28">
        <f t="shared" si="6"/>
        <v>0</v>
      </c>
      <c r="G407" s="27"/>
      <c r="H407" s="25">
        <f>SUMIF(业户考核统计!A:A,B407,业户考核统计!F:F)</f>
        <v>0</v>
      </c>
      <c r="I407" s="13"/>
    </row>
    <row r="408" ht="13.5" spans="1:9">
      <c r="A408" s="25">
        <f>RANK(F408,$F$4:$F$533)</f>
        <v>246</v>
      </c>
      <c r="B408" s="26" t="s">
        <v>1038</v>
      </c>
      <c r="C408" s="27" t="s">
        <v>874</v>
      </c>
      <c r="D408" s="25">
        <f>SUMIF(业户考核统计!A:A,B408,业户考核统计!G:G)</f>
        <v>8</v>
      </c>
      <c r="E408" s="27">
        <f>SUMIF(明细!E:E,B408,明细!N:N)</f>
        <v>0</v>
      </c>
      <c r="F408" s="28">
        <f t="shared" si="6"/>
        <v>0</v>
      </c>
      <c r="G408" s="27"/>
      <c r="H408" s="25">
        <f>SUMIF(业户考核统计!A:A,B408,业户考核统计!F:F)</f>
        <v>0</v>
      </c>
      <c r="I408" s="13"/>
    </row>
    <row r="409" ht="13.5" spans="1:9">
      <c r="A409" s="25">
        <f>RANK(F409,$F$4:$F$533)</f>
        <v>246</v>
      </c>
      <c r="B409" s="26" t="s">
        <v>1039</v>
      </c>
      <c r="C409" s="27" t="s">
        <v>874</v>
      </c>
      <c r="D409" s="25">
        <f>SUMIF(业户考核统计!A:A,B409,业户考核统计!G:G)</f>
        <v>8</v>
      </c>
      <c r="E409" s="27">
        <f>SUMIF(明细!E:E,B409,明细!N:N)</f>
        <v>0</v>
      </c>
      <c r="F409" s="28">
        <f t="shared" si="6"/>
        <v>0</v>
      </c>
      <c r="G409" s="27"/>
      <c r="H409" s="25">
        <f>SUMIF(业户考核统计!A:A,B409,业户考核统计!F:F)</f>
        <v>0</v>
      </c>
      <c r="I409" s="13"/>
    </row>
    <row r="410" ht="13.5" spans="1:9">
      <c r="A410" s="25">
        <f>RANK(F410,$F$4:$F$533)</f>
        <v>246</v>
      </c>
      <c r="B410" s="26" t="s">
        <v>1040</v>
      </c>
      <c r="C410" s="27" t="s">
        <v>874</v>
      </c>
      <c r="D410" s="25">
        <f>SUMIF(业户考核统计!A:A,B410,业户考核统计!G:G)</f>
        <v>8</v>
      </c>
      <c r="E410" s="27">
        <f>SUMIF(明细!E:E,B410,明细!N:N)</f>
        <v>0</v>
      </c>
      <c r="F410" s="28">
        <f t="shared" si="6"/>
        <v>0</v>
      </c>
      <c r="G410" s="27"/>
      <c r="H410" s="25">
        <f>SUMIF(业户考核统计!A:A,B410,业户考核统计!F:F)</f>
        <v>0</v>
      </c>
      <c r="I410" s="13"/>
    </row>
    <row r="411" ht="13.5" spans="1:9">
      <c r="A411" s="25">
        <f>RANK(F411,$F$4:$F$533)</f>
        <v>246</v>
      </c>
      <c r="B411" s="26" t="s">
        <v>1041</v>
      </c>
      <c r="C411" s="27" t="s">
        <v>874</v>
      </c>
      <c r="D411" s="25">
        <f>SUMIF(业户考核统计!A:A,B411,业户考核统计!G:G)</f>
        <v>8</v>
      </c>
      <c r="E411" s="27">
        <f>SUMIF(明细!E:E,B411,明细!N:N)</f>
        <v>0</v>
      </c>
      <c r="F411" s="28">
        <f t="shared" si="6"/>
        <v>0</v>
      </c>
      <c r="G411" s="27"/>
      <c r="H411" s="25">
        <f>SUMIF(业户考核统计!A:A,B411,业户考核统计!F:F)</f>
        <v>0</v>
      </c>
      <c r="I411" s="13"/>
    </row>
    <row r="412" ht="13.5" spans="1:9">
      <c r="A412" s="25">
        <f>RANK(F412,$F$4:$F$533)</f>
        <v>246</v>
      </c>
      <c r="B412" s="26" t="s">
        <v>1042</v>
      </c>
      <c r="C412" s="27" t="s">
        <v>874</v>
      </c>
      <c r="D412" s="25">
        <f>SUMIF(业户考核统计!A:A,B412,业户考核统计!G:G)</f>
        <v>8</v>
      </c>
      <c r="E412" s="27">
        <f>SUMIF(明细!E:E,B412,明细!N:N)</f>
        <v>0</v>
      </c>
      <c r="F412" s="28">
        <f t="shared" si="6"/>
        <v>0</v>
      </c>
      <c r="G412" s="27"/>
      <c r="H412" s="25">
        <f>SUMIF(业户考核统计!A:A,B412,业户考核统计!F:F)</f>
        <v>0</v>
      </c>
      <c r="I412" s="13"/>
    </row>
    <row r="413" ht="13.5" spans="1:9">
      <c r="A413" s="25">
        <f>RANK(F413,$F$4:$F$533)</f>
        <v>246</v>
      </c>
      <c r="B413" s="26" t="s">
        <v>1043</v>
      </c>
      <c r="C413" s="27" t="s">
        <v>874</v>
      </c>
      <c r="D413" s="25">
        <f>SUMIF(业户考核统计!A:A,B413,业户考核统计!G:G)</f>
        <v>9</v>
      </c>
      <c r="E413" s="27">
        <f>SUMIF(明细!E:E,B413,明细!N:N)</f>
        <v>0</v>
      </c>
      <c r="F413" s="28">
        <f t="shared" si="6"/>
        <v>0</v>
      </c>
      <c r="G413" s="27"/>
      <c r="H413" s="25">
        <f>SUMIF(业户考核统计!A:A,B413,业户考核统计!F:F)</f>
        <v>0</v>
      </c>
      <c r="I413" s="13"/>
    </row>
    <row r="414" ht="13.5" spans="1:9">
      <c r="A414" s="25">
        <f>RANK(F414,$F$4:$F$533)</f>
        <v>246</v>
      </c>
      <c r="B414" s="26" t="s">
        <v>1044</v>
      </c>
      <c r="C414" s="27" t="s">
        <v>874</v>
      </c>
      <c r="D414" s="25">
        <f>SUMIF(业户考核统计!A:A,B414,业户考核统计!G:G)</f>
        <v>9</v>
      </c>
      <c r="E414" s="27">
        <f>SUMIF(明细!E:E,B414,明细!N:N)</f>
        <v>0</v>
      </c>
      <c r="F414" s="28">
        <f t="shared" si="6"/>
        <v>0</v>
      </c>
      <c r="G414" s="27"/>
      <c r="H414" s="25">
        <f>SUMIF(业户考核统计!A:A,B414,业户考核统计!F:F)</f>
        <v>0</v>
      </c>
      <c r="I414" s="13"/>
    </row>
    <row r="415" ht="13.5" spans="1:9">
      <c r="A415" s="25">
        <f>RANK(F415,$F$4:$F$533)</f>
        <v>246</v>
      </c>
      <c r="B415" s="26" t="s">
        <v>1045</v>
      </c>
      <c r="C415" s="27" t="s">
        <v>874</v>
      </c>
      <c r="D415" s="25">
        <f>SUMIF(业户考核统计!A:A,B415,业户考核统计!G:G)</f>
        <v>9</v>
      </c>
      <c r="E415" s="27">
        <f>SUMIF(明细!E:E,B415,明细!N:N)</f>
        <v>0</v>
      </c>
      <c r="F415" s="28">
        <f t="shared" si="6"/>
        <v>0</v>
      </c>
      <c r="G415" s="27"/>
      <c r="H415" s="25">
        <f>SUMIF(业户考核统计!A:A,B415,业户考核统计!F:F)</f>
        <v>0</v>
      </c>
      <c r="I415" s="13"/>
    </row>
    <row r="416" ht="13.5" spans="1:9">
      <c r="A416" s="25">
        <f>RANK(F416,$F$4:$F$533)</f>
        <v>246</v>
      </c>
      <c r="B416" s="26" t="s">
        <v>1046</v>
      </c>
      <c r="C416" s="27" t="s">
        <v>874</v>
      </c>
      <c r="D416" s="25">
        <f>SUMIF(业户考核统计!A:A,B416,业户考核统计!G:G)</f>
        <v>9</v>
      </c>
      <c r="E416" s="27">
        <f>SUMIF(明细!E:E,B416,明细!N:N)</f>
        <v>0</v>
      </c>
      <c r="F416" s="28">
        <f t="shared" si="6"/>
        <v>0</v>
      </c>
      <c r="G416" s="27"/>
      <c r="H416" s="25">
        <f>SUMIF(业户考核统计!A:A,B416,业户考核统计!F:F)</f>
        <v>0</v>
      </c>
      <c r="I416" s="13"/>
    </row>
    <row r="417" ht="13.5" spans="1:9">
      <c r="A417" s="25">
        <f>RANK(F417,$F$4:$F$533)</f>
        <v>246</v>
      </c>
      <c r="B417" s="26" t="s">
        <v>1047</v>
      </c>
      <c r="C417" s="27" t="s">
        <v>874</v>
      </c>
      <c r="D417" s="25">
        <f>SUMIF(业户考核统计!A:A,B417,业户考核统计!G:G)</f>
        <v>9</v>
      </c>
      <c r="E417" s="27">
        <f>SUMIF(明细!E:E,B417,明细!N:N)</f>
        <v>0</v>
      </c>
      <c r="F417" s="28">
        <f t="shared" si="6"/>
        <v>0</v>
      </c>
      <c r="G417" s="27"/>
      <c r="H417" s="25">
        <f>SUMIF(业户考核统计!A:A,B417,业户考核统计!F:F)</f>
        <v>0</v>
      </c>
      <c r="I417" s="13"/>
    </row>
    <row r="418" ht="13.5" spans="1:9">
      <c r="A418" s="25">
        <f>RANK(F418,$F$4:$F$533)</f>
        <v>246</v>
      </c>
      <c r="B418" s="26" t="s">
        <v>1048</v>
      </c>
      <c r="C418" s="27" t="s">
        <v>874</v>
      </c>
      <c r="D418" s="25">
        <f>SUMIF(业户考核统计!A:A,B418,业户考核统计!G:G)</f>
        <v>9</v>
      </c>
      <c r="E418" s="27">
        <f>SUMIF(明细!E:E,B418,明细!N:N)</f>
        <v>0</v>
      </c>
      <c r="F418" s="28">
        <f t="shared" si="6"/>
        <v>0</v>
      </c>
      <c r="G418" s="27"/>
      <c r="H418" s="25">
        <f>SUMIF(业户考核统计!A:A,B418,业户考核统计!F:F)</f>
        <v>0</v>
      </c>
      <c r="I418" s="13"/>
    </row>
    <row r="419" ht="13.5" spans="1:9">
      <c r="A419" s="25">
        <f>RANK(F419,$F$4:$F$533)</f>
        <v>246</v>
      </c>
      <c r="B419" s="26" t="s">
        <v>1049</v>
      </c>
      <c r="C419" s="27" t="s">
        <v>874</v>
      </c>
      <c r="D419" s="25">
        <f>SUMIF(业户考核统计!A:A,B419,业户考核统计!G:G)</f>
        <v>9</v>
      </c>
      <c r="E419" s="27">
        <f>SUMIF(明细!E:E,B419,明细!N:N)</f>
        <v>0</v>
      </c>
      <c r="F419" s="28">
        <f t="shared" si="6"/>
        <v>0</v>
      </c>
      <c r="G419" s="27"/>
      <c r="H419" s="25">
        <f>SUMIF(业户考核统计!A:A,B419,业户考核统计!F:F)</f>
        <v>0</v>
      </c>
      <c r="I419" s="13"/>
    </row>
    <row r="420" ht="13.5" spans="1:9">
      <c r="A420" s="25">
        <f>RANK(F420,$F$4:$F$533)</f>
        <v>246</v>
      </c>
      <c r="B420" s="26" t="s">
        <v>1050</v>
      </c>
      <c r="C420" s="27" t="s">
        <v>874</v>
      </c>
      <c r="D420" s="25">
        <f>SUMIF(业户考核统计!A:A,B420,业户考核统计!G:G)</f>
        <v>9</v>
      </c>
      <c r="E420" s="27">
        <f>SUMIF(明细!E:E,B420,明细!N:N)</f>
        <v>0</v>
      </c>
      <c r="F420" s="28">
        <f t="shared" si="6"/>
        <v>0</v>
      </c>
      <c r="G420" s="27"/>
      <c r="H420" s="25">
        <f>SUMIF(业户考核统计!A:A,B420,业户考核统计!F:F)</f>
        <v>0</v>
      </c>
      <c r="I420" s="13"/>
    </row>
    <row r="421" ht="13.5" spans="1:9">
      <c r="A421" s="25">
        <f>RANK(F421,$F$4:$F$533)</f>
        <v>246</v>
      </c>
      <c r="B421" s="26" t="s">
        <v>1051</v>
      </c>
      <c r="C421" s="27" t="s">
        <v>874</v>
      </c>
      <c r="D421" s="25">
        <f>SUMIF(业户考核统计!A:A,B421,业户考核统计!G:G)</f>
        <v>9</v>
      </c>
      <c r="E421" s="27">
        <f>SUMIF(明细!E:E,B421,明细!N:N)</f>
        <v>0</v>
      </c>
      <c r="F421" s="28">
        <f t="shared" si="6"/>
        <v>0</v>
      </c>
      <c r="G421" s="27"/>
      <c r="H421" s="25">
        <f>SUMIF(业户考核统计!A:A,B421,业户考核统计!F:F)</f>
        <v>0</v>
      </c>
      <c r="I421" s="13"/>
    </row>
    <row r="422" ht="13.5" spans="1:9">
      <c r="A422" s="25">
        <f>RANK(F422,$F$4:$F$533)</f>
        <v>246</v>
      </c>
      <c r="B422" s="26" t="s">
        <v>1052</v>
      </c>
      <c r="C422" s="27" t="s">
        <v>874</v>
      </c>
      <c r="D422" s="25">
        <f>SUMIF(业户考核统计!A:A,B422,业户考核统计!G:G)</f>
        <v>9</v>
      </c>
      <c r="E422" s="27">
        <f>SUMIF(明细!E:E,B422,明细!N:N)</f>
        <v>0</v>
      </c>
      <c r="F422" s="28">
        <f t="shared" si="6"/>
        <v>0</v>
      </c>
      <c r="G422" s="27"/>
      <c r="H422" s="25">
        <f>SUMIF(业户考核统计!A:A,B422,业户考核统计!F:F)</f>
        <v>0</v>
      </c>
      <c r="I422" s="13"/>
    </row>
    <row r="423" ht="13.5" spans="1:9">
      <c r="A423" s="25">
        <f>RANK(F423,$F$4:$F$533)</f>
        <v>246</v>
      </c>
      <c r="B423" s="26" t="s">
        <v>1053</v>
      </c>
      <c r="C423" s="27" t="s">
        <v>874</v>
      </c>
      <c r="D423" s="25">
        <f>SUMIF(业户考核统计!A:A,B423,业户考核统计!G:G)</f>
        <v>9</v>
      </c>
      <c r="E423" s="27">
        <f>SUMIF(明细!E:E,B423,明细!N:N)</f>
        <v>0</v>
      </c>
      <c r="F423" s="28">
        <f t="shared" si="6"/>
        <v>0</v>
      </c>
      <c r="G423" s="27"/>
      <c r="H423" s="25">
        <f>SUMIF(业户考核统计!A:A,B423,业户考核统计!F:F)</f>
        <v>0</v>
      </c>
      <c r="I423" s="13"/>
    </row>
    <row r="424" ht="13.5" spans="1:9">
      <c r="A424" s="25">
        <f>RANK(F424,$F$4:$F$533)</f>
        <v>246</v>
      </c>
      <c r="B424" s="26" t="s">
        <v>1054</v>
      </c>
      <c r="C424" s="27" t="s">
        <v>874</v>
      </c>
      <c r="D424" s="25">
        <f>SUMIF(业户考核统计!A:A,B424,业户考核统计!G:G)</f>
        <v>9</v>
      </c>
      <c r="E424" s="27">
        <f>SUMIF(明细!E:E,B424,明细!N:N)</f>
        <v>0</v>
      </c>
      <c r="F424" s="28">
        <f t="shared" si="6"/>
        <v>0</v>
      </c>
      <c r="G424" s="27"/>
      <c r="H424" s="25">
        <f>SUMIF(业户考核统计!A:A,B424,业户考核统计!F:F)</f>
        <v>0</v>
      </c>
      <c r="I424" s="13"/>
    </row>
    <row r="425" ht="13.5" spans="1:9">
      <c r="A425" s="25">
        <f>RANK(F425,$F$4:$F$533)</f>
        <v>246</v>
      </c>
      <c r="B425" s="26" t="s">
        <v>1055</v>
      </c>
      <c r="C425" s="27" t="s">
        <v>874</v>
      </c>
      <c r="D425" s="25">
        <f>SUMIF(业户考核统计!A:A,B425,业户考核统计!G:G)</f>
        <v>9</v>
      </c>
      <c r="E425" s="27">
        <f>SUMIF(明细!E:E,B425,明细!N:N)</f>
        <v>0</v>
      </c>
      <c r="F425" s="28">
        <f t="shared" si="6"/>
        <v>0</v>
      </c>
      <c r="G425" s="27"/>
      <c r="H425" s="25">
        <f>SUMIF(业户考核统计!A:A,B425,业户考核统计!F:F)</f>
        <v>0</v>
      </c>
      <c r="I425" s="13"/>
    </row>
    <row r="426" ht="13.5" spans="1:9">
      <c r="A426" s="25">
        <f>RANK(F426,$F$4:$F$533)</f>
        <v>246</v>
      </c>
      <c r="B426" s="26" t="s">
        <v>1056</v>
      </c>
      <c r="C426" s="27" t="s">
        <v>877</v>
      </c>
      <c r="D426" s="25">
        <f>SUMIF(业户考核统计!A:A,B426,业户考核统计!G:G)</f>
        <v>10</v>
      </c>
      <c r="E426" s="27">
        <f>SUMIF(明细!E:E,B426,明细!N:N)</f>
        <v>0</v>
      </c>
      <c r="F426" s="28">
        <f t="shared" si="6"/>
        <v>0</v>
      </c>
      <c r="G426" s="27"/>
      <c r="H426" s="25">
        <f>SUMIF(业户考核统计!A:A,B426,业户考核统计!F:F)</f>
        <v>0</v>
      </c>
      <c r="I426" s="13"/>
    </row>
    <row r="427" ht="13.5" spans="1:9">
      <c r="A427" s="25">
        <f>RANK(F427,$F$4:$F$533)</f>
        <v>246</v>
      </c>
      <c r="B427" s="26" t="s">
        <v>1057</v>
      </c>
      <c r="C427" s="27" t="s">
        <v>877</v>
      </c>
      <c r="D427" s="25">
        <f>SUMIF(业户考核统计!A:A,B427,业户考核统计!G:G)</f>
        <v>10</v>
      </c>
      <c r="E427" s="27">
        <f>SUMIF(明细!E:E,B427,明细!N:N)</f>
        <v>0</v>
      </c>
      <c r="F427" s="28">
        <f t="shared" si="6"/>
        <v>0</v>
      </c>
      <c r="G427" s="27"/>
      <c r="H427" s="25">
        <f>SUMIF(业户考核统计!A:A,B427,业户考核统计!F:F)</f>
        <v>0</v>
      </c>
      <c r="I427" s="13"/>
    </row>
    <row r="428" ht="13.5" spans="1:9">
      <c r="A428" s="25">
        <f>RANK(F428,$F$4:$F$533)</f>
        <v>246</v>
      </c>
      <c r="B428" s="26" t="s">
        <v>1058</v>
      </c>
      <c r="C428" s="27" t="s">
        <v>874</v>
      </c>
      <c r="D428" s="25">
        <f>SUMIF(业户考核统计!A:A,B428,业户考核统计!G:G)</f>
        <v>10</v>
      </c>
      <c r="E428" s="27">
        <f>SUMIF(明细!E:E,B428,明细!N:N)</f>
        <v>0</v>
      </c>
      <c r="F428" s="28">
        <f t="shared" si="6"/>
        <v>0</v>
      </c>
      <c r="G428" s="27"/>
      <c r="H428" s="25">
        <f>SUMIF(业户考核统计!A:A,B428,业户考核统计!F:F)</f>
        <v>0</v>
      </c>
      <c r="I428" s="13"/>
    </row>
    <row r="429" ht="13.5" spans="1:9">
      <c r="A429" s="25">
        <f>RANK(F429,$F$4:$F$533)</f>
        <v>246</v>
      </c>
      <c r="B429" s="26" t="s">
        <v>1059</v>
      </c>
      <c r="C429" s="27" t="s">
        <v>874</v>
      </c>
      <c r="D429" s="25">
        <f>SUMIF(业户考核统计!A:A,B429,业户考核统计!G:G)</f>
        <v>10</v>
      </c>
      <c r="E429" s="27">
        <f>SUMIF(明细!E:E,B429,明细!N:N)</f>
        <v>0</v>
      </c>
      <c r="F429" s="28">
        <f t="shared" si="6"/>
        <v>0</v>
      </c>
      <c r="G429" s="27"/>
      <c r="H429" s="25">
        <f>SUMIF(业户考核统计!A:A,B429,业户考核统计!F:F)</f>
        <v>0</v>
      </c>
      <c r="I429" s="13"/>
    </row>
    <row r="430" ht="13.5" spans="1:9">
      <c r="A430" s="25">
        <f>RANK(F430,$F$4:$F$533)</f>
        <v>246</v>
      </c>
      <c r="B430" s="26" t="s">
        <v>1060</v>
      </c>
      <c r="C430" s="27" t="s">
        <v>874</v>
      </c>
      <c r="D430" s="25">
        <f>SUMIF(业户考核统计!A:A,B430,业户考核统计!G:G)</f>
        <v>10</v>
      </c>
      <c r="E430" s="27">
        <f>SUMIF(明细!E:E,B430,明细!N:N)</f>
        <v>0</v>
      </c>
      <c r="F430" s="28">
        <f t="shared" si="6"/>
        <v>0</v>
      </c>
      <c r="G430" s="27"/>
      <c r="H430" s="25">
        <f>SUMIF(业户考核统计!A:A,B430,业户考核统计!F:F)</f>
        <v>0</v>
      </c>
      <c r="I430" s="13"/>
    </row>
    <row r="431" ht="13.5" spans="1:9">
      <c r="A431" s="25">
        <f>RANK(F431,$F$4:$F$533)</f>
        <v>246</v>
      </c>
      <c r="B431" s="26" t="s">
        <v>1061</v>
      </c>
      <c r="C431" s="27" t="s">
        <v>874</v>
      </c>
      <c r="D431" s="25">
        <f>SUMIF(业户考核统计!A:A,B431,业户考核统计!G:G)</f>
        <v>10</v>
      </c>
      <c r="E431" s="27">
        <f>SUMIF(明细!E:E,B431,明细!N:N)</f>
        <v>0</v>
      </c>
      <c r="F431" s="28">
        <f t="shared" si="6"/>
        <v>0</v>
      </c>
      <c r="G431" s="27"/>
      <c r="H431" s="25">
        <f>SUMIF(业户考核统计!A:A,B431,业户考核统计!F:F)</f>
        <v>0</v>
      </c>
      <c r="I431" s="13"/>
    </row>
    <row r="432" ht="13.5" spans="1:9">
      <c r="A432" s="25">
        <f>RANK(F432,$F$4:$F$533)</f>
        <v>246</v>
      </c>
      <c r="B432" s="26" t="s">
        <v>1062</v>
      </c>
      <c r="C432" s="27" t="s">
        <v>874</v>
      </c>
      <c r="D432" s="25">
        <f>SUMIF(业户考核统计!A:A,B432,业户考核统计!G:G)</f>
        <v>10</v>
      </c>
      <c r="E432" s="27">
        <f>SUMIF(明细!E:E,B432,明细!N:N)</f>
        <v>0</v>
      </c>
      <c r="F432" s="28">
        <f t="shared" si="6"/>
        <v>0</v>
      </c>
      <c r="G432" s="27"/>
      <c r="H432" s="25">
        <f>SUMIF(业户考核统计!A:A,B432,业户考核统计!F:F)</f>
        <v>0</v>
      </c>
      <c r="I432" s="13"/>
    </row>
    <row r="433" ht="13.5" spans="1:9">
      <c r="A433" s="25">
        <f>RANK(F433,$F$4:$F$533)</f>
        <v>246</v>
      </c>
      <c r="B433" s="26" t="s">
        <v>1063</v>
      </c>
      <c r="C433" s="27" t="s">
        <v>874</v>
      </c>
      <c r="D433" s="25">
        <f>SUMIF(业户考核统计!A:A,B433,业户考核统计!G:G)</f>
        <v>10</v>
      </c>
      <c r="E433" s="27">
        <f>SUMIF(明细!E:E,B433,明细!N:N)</f>
        <v>0</v>
      </c>
      <c r="F433" s="28">
        <f t="shared" si="6"/>
        <v>0</v>
      </c>
      <c r="G433" s="27"/>
      <c r="H433" s="25">
        <f>SUMIF(业户考核统计!A:A,B433,业户考核统计!F:F)</f>
        <v>0</v>
      </c>
      <c r="I433" s="13"/>
    </row>
    <row r="434" ht="13.5" spans="1:9">
      <c r="A434" s="25">
        <f>RANK(F434,$F$4:$F$533)</f>
        <v>246</v>
      </c>
      <c r="B434" s="26" t="s">
        <v>1064</v>
      </c>
      <c r="C434" s="27" t="s">
        <v>874</v>
      </c>
      <c r="D434" s="25">
        <f>SUMIF(业户考核统计!A:A,B434,业户考核统计!G:G)</f>
        <v>10</v>
      </c>
      <c r="E434" s="27">
        <f>SUMIF(明细!E:E,B434,明细!N:N)</f>
        <v>0</v>
      </c>
      <c r="F434" s="28">
        <f t="shared" si="6"/>
        <v>0</v>
      </c>
      <c r="G434" s="27"/>
      <c r="H434" s="25">
        <f>SUMIF(业户考核统计!A:A,B434,业户考核统计!F:F)</f>
        <v>0</v>
      </c>
      <c r="I434" s="13"/>
    </row>
    <row r="435" ht="13.5" spans="1:9">
      <c r="A435" s="25">
        <f>RANK(F435,$F$4:$F$533)</f>
        <v>246</v>
      </c>
      <c r="B435" s="26" t="s">
        <v>1065</v>
      </c>
      <c r="C435" s="27" t="s">
        <v>877</v>
      </c>
      <c r="D435" s="25">
        <f>SUMIF(业户考核统计!A:A,B435,业户考核统计!G:G)</f>
        <v>11</v>
      </c>
      <c r="E435" s="27">
        <f>SUMIF(明细!E:E,B435,明细!N:N)</f>
        <v>0</v>
      </c>
      <c r="F435" s="28">
        <f t="shared" si="6"/>
        <v>0</v>
      </c>
      <c r="G435" s="27"/>
      <c r="H435" s="25">
        <f>SUMIF(业户考核统计!A:A,B435,业户考核统计!F:F)</f>
        <v>0</v>
      </c>
      <c r="I435" s="13"/>
    </row>
    <row r="436" ht="13.5" spans="1:9">
      <c r="A436" s="25">
        <f>RANK(F436,$F$4:$F$533)</f>
        <v>246</v>
      </c>
      <c r="B436" s="26" t="s">
        <v>1066</v>
      </c>
      <c r="C436" s="27" t="s">
        <v>874</v>
      </c>
      <c r="D436" s="25">
        <f>SUMIF(业户考核统计!A:A,B436,业户考核统计!G:G)</f>
        <v>11</v>
      </c>
      <c r="E436" s="27">
        <f>SUMIF(明细!E:E,B436,明细!N:N)</f>
        <v>0</v>
      </c>
      <c r="F436" s="28">
        <f t="shared" si="6"/>
        <v>0</v>
      </c>
      <c r="G436" s="27"/>
      <c r="H436" s="25">
        <f>SUMIF(业户考核统计!A:A,B436,业户考核统计!F:F)</f>
        <v>0</v>
      </c>
      <c r="I436" s="13"/>
    </row>
    <row r="437" ht="13.5" spans="1:9">
      <c r="A437" s="25">
        <f>RANK(F437,$F$4:$F$533)</f>
        <v>246</v>
      </c>
      <c r="B437" s="26" t="s">
        <v>1067</v>
      </c>
      <c r="C437" s="27" t="s">
        <v>874</v>
      </c>
      <c r="D437" s="25">
        <f>SUMIF(业户考核统计!A:A,B437,业户考核统计!G:G)</f>
        <v>11</v>
      </c>
      <c r="E437" s="27">
        <f>SUMIF(明细!E:E,B437,明细!N:N)</f>
        <v>0</v>
      </c>
      <c r="F437" s="28">
        <f t="shared" si="6"/>
        <v>0</v>
      </c>
      <c r="G437" s="27"/>
      <c r="H437" s="25">
        <f>SUMIF(业户考核统计!A:A,B437,业户考核统计!F:F)</f>
        <v>0</v>
      </c>
      <c r="I437" s="13"/>
    </row>
    <row r="438" ht="13.5" spans="1:9">
      <c r="A438" s="25">
        <f>RANK(F438,$F$4:$F$533)</f>
        <v>246</v>
      </c>
      <c r="B438" s="26" t="s">
        <v>1068</v>
      </c>
      <c r="C438" s="27" t="s">
        <v>874</v>
      </c>
      <c r="D438" s="25">
        <f>SUMIF(业户考核统计!A:A,B438,业户考核统计!G:G)</f>
        <v>11</v>
      </c>
      <c r="E438" s="27">
        <f>SUMIF(明细!E:E,B438,明细!N:N)</f>
        <v>0</v>
      </c>
      <c r="F438" s="28">
        <f t="shared" si="6"/>
        <v>0</v>
      </c>
      <c r="G438" s="27"/>
      <c r="H438" s="25">
        <f>SUMIF(业户考核统计!A:A,B438,业户考核统计!F:F)</f>
        <v>0</v>
      </c>
      <c r="I438" s="13"/>
    </row>
    <row r="439" ht="13.5" spans="1:9">
      <c r="A439" s="25">
        <f>RANK(F439,$F$4:$F$533)</f>
        <v>246</v>
      </c>
      <c r="B439" s="26" t="s">
        <v>1069</v>
      </c>
      <c r="C439" s="27" t="s">
        <v>874</v>
      </c>
      <c r="D439" s="25">
        <f>SUMIF(业户考核统计!A:A,B439,业户考核统计!G:G)</f>
        <v>11</v>
      </c>
      <c r="E439" s="27">
        <f>SUMIF(明细!E:E,B439,明细!N:N)</f>
        <v>0</v>
      </c>
      <c r="F439" s="28">
        <f t="shared" si="6"/>
        <v>0</v>
      </c>
      <c r="G439" s="27"/>
      <c r="H439" s="25">
        <f>SUMIF(业户考核统计!A:A,B439,业户考核统计!F:F)</f>
        <v>0</v>
      </c>
      <c r="I439" s="13"/>
    </row>
    <row r="440" ht="13.5" spans="1:9">
      <c r="A440" s="25">
        <f>RANK(F440,$F$4:$F$533)</f>
        <v>246</v>
      </c>
      <c r="B440" s="26" t="s">
        <v>1070</v>
      </c>
      <c r="C440" s="27" t="s">
        <v>874</v>
      </c>
      <c r="D440" s="25">
        <f>SUMIF(业户考核统计!A:A,B440,业户考核统计!G:G)</f>
        <v>11</v>
      </c>
      <c r="E440" s="27">
        <f>SUMIF(明细!E:E,B440,明细!N:N)</f>
        <v>0</v>
      </c>
      <c r="F440" s="28">
        <f t="shared" si="6"/>
        <v>0</v>
      </c>
      <c r="G440" s="27"/>
      <c r="H440" s="25">
        <f>SUMIF(业户考核统计!A:A,B440,业户考核统计!F:F)</f>
        <v>0</v>
      </c>
      <c r="I440" s="13"/>
    </row>
    <row r="441" ht="13.5" spans="1:9">
      <c r="A441" s="25">
        <f>RANK(F441,$F$4:$F$533)</f>
        <v>246</v>
      </c>
      <c r="B441" s="26" t="s">
        <v>1071</v>
      </c>
      <c r="C441" s="27" t="s">
        <v>874</v>
      </c>
      <c r="D441" s="25">
        <f>SUMIF(业户考核统计!A:A,B441,业户考核统计!G:G)</f>
        <v>11</v>
      </c>
      <c r="E441" s="27">
        <f>SUMIF(明细!E:E,B441,明细!N:N)</f>
        <v>0</v>
      </c>
      <c r="F441" s="28">
        <f t="shared" si="6"/>
        <v>0</v>
      </c>
      <c r="G441" s="27"/>
      <c r="H441" s="25">
        <f>SUMIF(业户考核统计!A:A,B441,业户考核统计!F:F)</f>
        <v>0</v>
      </c>
      <c r="I441" s="13"/>
    </row>
    <row r="442" ht="13.5" spans="1:9">
      <c r="A442" s="25">
        <f>RANK(F442,$F$4:$F$533)</f>
        <v>246</v>
      </c>
      <c r="B442" s="26" t="s">
        <v>1072</v>
      </c>
      <c r="C442" s="27" t="s">
        <v>874</v>
      </c>
      <c r="D442" s="25">
        <f>SUMIF(业户考核统计!A:A,B442,业户考核统计!G:G)</f>
        <v>11</v>
      </c>
      <c r="E442" s="27">
        <f>SUMIF(明细!E:E,B442,明细!N:N)</f>
        <v>0</v>
      </c>
      <c r="F442" s="28">
        <f t="shared" si="6"/>
        <v>0</v>
      </c>
      <c r="G442" s="27"/>
      <c r="H442" s="25">
        <f>SUMIF(业户考核统计!A:A,B442,业户考核统计!F:F)</f>
        <v>0</v>
      </c>
      <c r="I442" s="13"/>
    </row>
    <row r="443" ht="13.5" spans="1:9">
      <c r="A443" s="25">
        <f>RANK(F443,$F$4:$F$533)</f>
        <v>246</v>
      </c>
      <c r="B443" s="26" t="s">
        <v>1073</v>
      </c>
      <c r="C443" s="27" t="s">
        <v>874</v>
      </c>
      <c r="D443" s="25">
        <f>SUMIF(业户考核统计!A:A,B443,业户考核统计!G:G)</f>
        <v>11</v>
      </c>
      <c r="E443" s="27">
        <f>SUMIF(明细!E:E,B443,明细!N:N)</f>
        <v>0</v>
      </c>
      <c r="F443" s="28">
        <f t="shared" si="6"/>
        <v>0</v>
      </c>
      <c r="G443" s="27"/>
      <c r="H443" s="25">
        <f>SUMIF(业户考核统计!A:A,B443,业户考核统计!F:F)</f>
        <v>0</v>
      </c>
      <c r="I443" s="13"/>
    </row>
    <row r="444" ht="13.5" spans="1:9">
      <c r="A444" s="25">
        <f>RANK(F444,$F$4:$F$533)</f>
        <v>246</v>
      </c>
      <c r="B444" s="26" t="s">
        <v>1074</v>
      </c>
      <c r="C444" s="27" t="s">
        <v>874</v>
      </c>
      <c r="D444" s="25">
        <f>SUMIF(业户考核统计!A:A,B444,业户考核统计!G:G)</f>
        <v>11</v>
      </c>
      <c r="E444" s="27">
        <f>SUMIF(明细!E:E,B444,明细!N:N)</f>
        <v>0</v>
      </c>
      <c r="F444" s="28">
        <f t="shared" si="6"/>
        <v>0</v>
      </c>
      <c r="G444" s="27"/>
      <c r="H444" s="25">
        <f>SUMIF(业户考核统计!A:A,B444,业户考核统计!F:F)</f>
        <v>0</v>
      </c>
      <c r="I444" s="13"/>
    </row>
    <row r="445" ht="13.5" spans="1:9">
      <c r="A445" s="25">
        <f>RANK(F445,$F$4:$F$533)</f>
        <v>246</v>
      </c>
      <c r="B445" s="26" t="s">
        <v>1075</v>
      </c>
      <c r="C445" s="27" t="s">
        <v>874</v>
      </c>
      <c r="D445" s="25">
        <f>SUMIF(业户考核统计!A:A,B445,业户考核统计!G:G)</f>
        <v>12</v>
      </c>
      <c r="E445" s="27">
        <f>SUMIF(明细!E:E,B445,明细!N:N)</f>
        <v>0</v>
      </c>
      <c r="F445" s="28">
        <f t="shared" si="6"/>
        <v>0</v>
      </c>
      <c r="G445" s="27"/>
      <c r="H445" s="25">
        <f>SUMIF(业户考核统计!A:A,B445,业户考核统计!F:F)</f>
        <v>0</v>
      </c>
      <c r="I445" s="13"/>
    </row>
    <row r="446" ht="13.5" spans="1:9">
      <c r="A446" s="25">
        <f>RANK(F446,$F$4:$F$533)</f>
        <v>246</v>
      </c>
      <c r="B446" s="26" t="s">
        <v>1076</v>
      </c>
      <c r="C446" s="27" t="s">
        <v>874</v>
      </c>
      <c r="D446" s="25">
        <f>SUMIF(业户考核统计!A:A,B446,业户考核统计!G:G)</f>
        <v>12</v>
      </c>
      <c r="E446" s="27">
        <f>SUMIF(明细!E:E,B446,明细!N:N)</f>
        <v>0</v>
      </c>
      <c r="F446" s="28">
        <f t="shared" si="6"/>
        <v>0</v>
      </c>
      <c r="G446" s="27"/>
      <c r="H446" s="25">
        <f>SUMIF(业户考核统计!A:A,B446,业户考核统计!F:F)</f>
        <v>0</v>
      </c>
      <c r="I446" s="13"/>
    </row>
    <row r="447" ht="13.5" spans="1:9">
      <c r="A447" s="25">
        <f>RANK(F447,$F$4:$F$533)</f>
        <v>246</v>
      </c>
      <c r="B447" s="26" t="s">
        <v>1077</v>
      </c>
      <c r="C447" s="27" t="s">
        <v>874</v>
      </c>
      <c r="D447" s="25">
        <f>SUMIF(业户考核统计!A:A,B447,业户考核统计!G:G)</f>
        <v>12</v>
      </c>
      <c r="E447" s="27">
        <f>SUMIF(明细!E:E,B447,明细!N:N)</f>
        <v>0</v>
      </c>
      <c r="F447" s="28">
        <f t="shared" si="6"/>
        <v>0</v>
      </c>
      <c r="G447" s="27"/>
      <c r="H447" s="25">
        <f>SUMIF(业户考核统计!A:A,B447,业户考核统计!F:F)</f>
        <v>0</v>
      </c>
      <c r="I447" s="13"/>
    </row>
    <row r="448" ht="13.5" spans="1:9">
      <c r="A448" s="25">
        <f>RANK(F448,$F$4:$F$533)</f>
        <v>246</v>
      </c>
      <c r="B448" s="26" t="s">
        <v>1078</v>
      </c>
      <c r="C448" s="27" t="s">
        <v>874</v>
      </c>
      <c r="D448" s="25">
        <f>SUMIF(业户考核统计!A:A,B448,业户考核统计!G:G)</f>
        <v>13</v>
      </c>
      <c r="E448" s="27">
        <f>SUMIF(明细!E:E,B448,明细!N:N)</f>
        <v>0</v>
      </c>
      <c r="F448" s="28">
        <f t="shared" si="6"/>
        <v>0</v>
      </c>
      <c r="G448" s="27"/>
      <c r="H448" s="25">
        <f>SUMIF(业户考核统计!A:A,B448,业户考核统计!F:F)</f>
        <v>0</v>
      </c>
      <c r="I448" s="13"/>
    </row>
    <row r="449" ht="13.5" spans="1:9">
      <c r="A449" s="25">
        <f>RANK(F449,$F$4:$F$533)</f>
        <v>246</v>
      </c>
      <c r="B449" s="26" t="s">
        <v>1079</v>
      </c>
      <c r="C449" s="27" t="s">
        <v>874</v>
      </c>
      <c r="D449" s="25">
        <f>SUMIF(业户考核统计!A:A,B449,业户考核统计!G:G)</f>
        <v>13</v>
      </c>
      <c r="E449" s="27">
        <f>SUMIF(明细!E:E,B449,明细!N:N)</f>
        <v>0</v>
      </c>
      <c r="F449" s="28">
        <f t="shared" si="6"/>
        <v>0</v>
      </c>
      <c r="G449" s="27"/>
      <c r="H449" s="25">
        <f>SUMIF(业户考核统计!A:A,B449,业户考核统计!F:F)</f>
        <v>0</v>
      </c>
      <c r="I449" s="13"/>
    </row>
    <row r="450" ht="13.5" spans="1:9">
      <c r="A450" s="25">
        <f>RANK(F450,$F$4:$F$533)</f>
        <v>246</v>
      </c>
      <c r="B450" s="26" t="s">
        <v>1080</v>
      </c>
      <c r="C450" s="27" t="s">
        <v>874</v>
      </c>
      <c r="D450" s="25">
        <f>SUMIF(业户考核统计!A:A,B450,业户考核统计!G:G)</f>
        <v>13</v>
      </c>
      <c r="E450" s="27">
        <f>SUMIF(明细!E:E,B450,明细!N:N)</f>
        <v>0</v>
      </c>
      <c r="F450" s="28">
        <f t="shared" si="6"/>
        <v>0</v>
      </c>
      <c r="G450" s="27"/>
      <c r="H450" s="25">
        <f>SUMIF(业户考核统计!A:A,B450,业户考核统计!F:F)</f>
        <v>0</v>
      </c>
      <c r="I450" s="13"/>
    </row>
    <row r="451" ht="13.5" spans="1:9">
      <c r="A451" s="25">
        <f>RANK(F451,$F$4:$F$533)</f>
        <v>246</v>
      </c>
      <c r="B451" s="26" t="s">
        <v>1081</v>
      </c>
      <c r="C451" s="27" t="s">
        <v>874</v>
      </c>
      <c r="D451" s="25">
        <f>SUMIF(业户考核统计!A:A,B451,业户考核统计!G:G)</f>
        <v>13</v>
      </c>
      <c r="E451" s="27">
        <f>SUMIF(明细!E:E,B451,明细!N:N)</f>
        <v>0</v>
      </c>
      <c r="F451" s="28">
        <f t="shared" si="6"/>
        <v>0</v>
      </c>
      <c r="G451" s="27"/>
      <c r="H451" s="25">
        <f>SUMIF(业户考核统计!A:A,B451,业户考核统计!F:F)</f>
        <v>0</v>
      </c>
      <c r="I451" s="13"/>
    </row>
    <row r="452" ht="13.5" spans="1:9">
      <c r="A452" s="25">
        <f>RANK(F452,$F$4:$F$533)</f>
        <v>246</v>
      </c>
      <c r="B452" s="26" t="s">
        <v>1082</v>
      </c>
      <c r="C452" s="27" t="s">
        <v>874</v>
      </c>
      <c r="D452" s="25">
        <f>SUMIF(业户考核统计!A:A,B452,业户考核统计!G:G)</f>
        <v>13</v>
      </c>
      <c r="E452" s="27">
        <f>SUMIF(明细!E:E,B452,明细!N:N)</f>
        <v>0</v>
      </c>
      <c r="F452" s="28">
        <f t="shared" ref="F452:F515" si="7">IF(D452=0,"-",E452/D452)</f>
        <v>0</v>
      </c>
      <c r="G452" s="27"/>
      <c r="H452" s="25">
        <f>SUMIF(业户考核统计!A:A,B452,业户考核统计!F:F)</f>
        <v>0</v>
      </c>
      <c r="I452" s="13"/>
    </row>
    <row r="453" ht="13.5" spans="1:9">
      <c r="A453" s="25">
        <f>RANK(F453,$F$4:$F$533)</f>
        <v>246</v>
      </c>
      <c r="B453" s="26" t="s">
        <v>1083</v>
      </c>
      <c r="C453" s="27" t="s">
        <v>874</v>
      </c>
      <c r="D453" s="25">
        <f>SUMIF(业户考核统计!A:A,B453,业户考核统计!G:G)</f>
        <v>13</v>
      </c>
      <c r="E453" s="27">
        <f>SUMIF(明细!E:E,B453,明细!N:N)</f>
        <v>0</v>
      </c>
      <c r="F453" s="28">
        <f t="shared" si="7"/>
        <v>0</v>
      </c>
      <c r="G453" s="27"/>
      <c r="H453" s="25">
        <f>SUMIF(业户考核统计!A:A,B453,业户考核统计!F:F)</f>
        <v>0</v>
      </c>
      <c r="I453" s="13"/>
    </row>
    <row r="454" ht="13.5" spans="1:9">
      <c r="A454" s="25">
        <f>RANK(F454,$F$4:$F$533)</f>
        <v>246</v>
      </c>
      <c r="B454" s="26" t="s">
        <v>1084</v>
      </c>
      <c r="C454" s="27" t="s">
        <v>874</v>
      </c>
      <c r="D454" s="25">
        <f>SUMIF(业户考核统计!A:A,B454,业户考核统计!G:G)</f>
        <v>13</v>
      </c>
      <c r="E454" s="27">
        <f>SUMIF(明细!E:E,B454,明细!N:N)</f>
        <v>0</v>
      </c>
      <c r="F454" s="28">
        <f t="shared" si="7"/>
        <v>0</v>
      </c>
      <c r="G454" s="27"/>
      <c r="H454" s="25">
        <f>SUMIF(业户考核统计!A:A,B454,业户考核统计!F:F)</f>
        <v>0</v>
      </c>
      <c r="I454" s="13"/>
    </row>
    <row r="455" ht="13.5" spans="1:9">
      <c r="A455" s="25">
        <f>RANK(F455,$F$4:$F$533)</f>
        <v>246</v>
      </c>
      <c r="B455" s="26" t="s">
        <v>1085</v>
      </c>
      <c r="C455" s="27" t="s">
        <v>874</v>
      </c>
      <c r="D455" s="25">
        <f>SUMIF(业户考核统计!A:A,B455,业户考核统计!G:G)</f>
        <v>13</v>
      </c>
      <c r="E455" s="27">
        <f>SUMIF(明细!E:E,B455,明细!N:N)</f>
        <v>0</v>
      </c>
      <c r="F455" s="28">
        <f t="shared" si="7"/>
        <v>0</v>
      </c>
      <c r="G455" s="27"/>
      <c r="H455" s="25">
        <f>SUMIF(业户考核统计!A:A,B455,业户考核统计!F:F)</f>
        <v>0</v>
      </c>
      <c r="I455" s="13"/>
    </row>
    <row r="456" ht="13.5" spans="1:9">
      <c r="A456" s="25">
        <f>RANK(F456,$F$4:$F$533)</f>
        <v>246</v>
      </c>
      <c r="B456" s="26" t="s">
        <v>1086</v>
      </c>
      <c r="C456" s="27" t="s">
        <v>874</v>
      </c>
      <c r="D456" s="25">
        <f>SUMIF(业户考核统计!A:A,B456,业户考核统计!G:G)</f>
        <v>14</v>
      </c>
      <c r="E456" s="27">
        <f>SUMIF(明细!E:E,B456,明细!N:N)</f>
        <v>0</v>
      </c>
      <c r="F456" s="28">
        <f t="shared" si="7"/>
        <v>0</v>
      </c>
      <c r="G456" s="27"/>
      <c r="H456" s="25">
        <f>SUMIF(业户考核统计!A:A,B456,业户考核统计!F:F)</f>
        <v>0</v>
      </c>
      <c r="I456" s="13"/>
    </row>
    <row r="457" ht="13.5" spans="1:9">
      <c r="A457" s="25">
        <f>RANK(F457,$F$4:$F$533)</f>
        <v>246</v>
      </c>
      <c r="B457" s="26" t="s">
        <v>1087</v>
      </c>
      <c r="C457" s="27" t="s">
        <v>874</v>
      </c>
      <c r="D457" s="25">
        <f>SUMIF(业户考核统计!A:A,B457,业户考核统计!G:G)</f>
        <v>14</v>
      </c>
      <c r="E457" s="27">
        <f>SUMIF(明细!E:E,B457,明细!N:N)</f>
        <v>0</v>
      </c>
      <c r="F457" s="28">
        <f t="shared" si="7"/>
        <v>0</v>
      </c>
      <c r="G457" s="27"/>
      <c r="H457" s="25">
        <f>SUMIF(业户考核统计!A:A,B457,业户考核统计!F:F)</f>
        <v>0</v>
      </c>
      <c r="I457" s="13"/>
    </row>
    <row r="458" ht="13.5" spans="1:9">
      <c r="A458" s="25">
        <f>RANK(F458,$F$4:$F$533)</f>
        <v>246</v>
      </c>
      <c r="B458" s="26" t="s">
        <v>1088</v>
      </c>
      <c r="C458" s="27" t="s">
        <v>874</v>
      </c>
      <c r="D458" s="25">
        <f>SUMIF(业户考核统计!A:A,B458,业户考核统计!G:G)</f>
        <v>14</v>
      </c>
      <c r="E458" s="27">
        <f>SUMIF(明细!E:E,B458,明细!N:N)</f>
        <v>0</v>
      </c>
      <c r="F458" s="28">
        <f t="shared" si="7"/>
        <v>0</v>
      </c>
      <c r="G458" s="27"/>
      <c r="H458" s="25">
        <f>SUMIF(业户考核统计!A:A,B458,业户考核统计!F:F)</f>
        <v>0</v>
      </c>
      <c r="I458" s="13"/>
    </row>
    <row r="459" ht="13.5" spans="1:9">
      <c r="A459" s="25">
        <f>RANK(F459,$F$4:$F$533)</f>
        <v>246</v>
      </c>
      <c r="B459" s="26" t="s">
        <v>1089</v>
      </c>
      <c r="C459" s="27" t="s">
        <v>874</v>
      </c>
      <c r="D459" s="25">
        <f>SUMIF(业户考核统计!A:A,B459,业户考核统计!G:G)</f>
        <v>14</v>
      </c>
      <c r="E459" s="27">
        <f>SUMIF(明细!E:E,B459,明细!N:N)</f>
        <v>0</v>
      </c>
      <c r="F459" s="28">
        <f t="shared" si="7"/>
        <v>0</v>
      </c>
      <c r="G459" s="27"/>
      <c r="H459" s="25">
        <f>SUMIF(业户考核统计!A:A,B459,业户考核统计!F:F)</f>
        <v>0</v>
      </c>
      <c r="I459" s="13"/>
    </row>
    <row r="460" ht="13.5" spans="1:9">
      <c r="A460" s="25">
        <f>RANK(F460,$F$4:$F$533)</f>
        <v>246</v>
      </c>
      <c r="B460" s="26" t="s">
        <v>1090</v>
      </c>
      <c r="C460" s="27" t="s">
        <v>874</v>
      </c>
      <c r="D460" s="25">
        <f>SUMIF(业户考核统计!A:A,B460,业户考核统计!G:G)</f>
        <v>14</v>
      </c>
      <c r="E460" s="27">
        <f>SUMIF(明细!E:E,B460,明细!N:N)</f>
        <v>0</v>
      </c>
      <c r="F460" s="28">
        <f t="shared" si="7"/>
        <v>0</v>
      </c>
      <c r="G460" s="27"/>
      <c r="H460" s="25">
        <f>SUMIF(业户考核统计!A:A,B460,业户考核统计!F:F)</f>
        <v>0</v>
      </c>
      <c r="I460" s="13"/>
    </row>
    <row r="461" ht="13.5" spans="1:9">
      <c r="A461" s="25">
        <f>RANK(F461,$F$4:$F$533)</f>
        <v>246</v>
      </c>
      <c r="B461" s="26" t="s">
        <v>1091</v>
      </c>
      <c r="C461" s="27" t="s">
        <v>874</v>
      </c>
      <c r="D461" s="25">
        <f>SUMIF(业户考核统计!A:A,B461,业户考核统计!G:G)</f>
        <v>14</v>
      </c>
      <c r="E461" s="27">
        <f>SUMIF(明细!E:E,B461,明细!N:N)</f>
        <v>0</v>
      </c>
      <c r="F461" s="28">
        <f t="shared" si="7"/>
        <v>0</v>
      </c>
      <c r="G461" s="27"/>
      <c r="H461" s="25">
        <f>SUMIF(业户考核统计!A:A,B461,业户考核统计!F:F)</f>
        <v>0</v>
      </c>
      <c r="I461" s="13"/>
    </row>
    <row r="462" ht="13.5" spans="1:9">
      <c r="A462" s="25">
        <f>RANK(F462,$F$4:$F$533)</f>
        <v>246</v>
      </c>
      <c r="B462" s="26" t="s">
        <v>1092</v>
      </c>
      <c r="C462" s="27" t="s">
        <v>874</v>
      </c>
      <c r="D462" s="25">
        <f>SUMIF(业户考核统计!A:A,B462,业户考核统计!G:G)</f>
        <v>15</v>
      </c>
      <c r="E462" s="27">
        <f>SUMIF(明细!E:E,B462,明细!N:N)</f>
        <v>0</v>
      </c>
      <c r="F462" s="28">
        <f t="shared" si="7"/>
        <v>0</v>
      </c>
      <c r="G462" s="27"/>
      <c r="H462" s="25">
        <f>SUMIF(业户考核统计!A:A,B462,业户考核统计!F:F)</f>
        <v>0</v>
      </c>
      <c r="I462" s="13"/>
    </row>
    <row r="463" ht="13.5" spans="1:9">
      <c r="A463" s="25">
        <f>RANK(F463,$F$4:$F$533)</f>
        <v>246</v>
      </c>
      <c r="B463" s="26" t="s">
        <v>1093</v>
      </c>
      <c r="C463" s="27" t="s">
        <v>874</v>
      </c>
      <c r="D463" s="25">
        <f>SUMIF(业户考核统计!A:A,B463,业户考核统计!G:G)</f>
        <v>15</v>
      </c>
      <c r="E463" s="27">
        <f>SUMIF(明细!E:E,B463,明细!N:N)</f>
        <v>0</v>
      </c>
      <c r="F463" s="28">
        <f t="shared" si="7"/>
        <v>0</v>
      </c>
      <c r="G463" s="27"/>
      <c r="H463" s="25">
        <f>SUMIF(业户考核统计!A:A,B463,业户考核统计!F:F)</f>
        <v>0</v>
      </c>
      <c r="I463" s="13"/>
    </row>
    <row r="464" ht="13.5" spans="1:9">
      <c r="A464" s="25">
        <f>RANK(F464,$F$4:$F$533)</f>
        <v>246</v>
      </c>
      <c r="B464" s="26" t="s">
        <v>1094</v>
      </c>
      <c r="C464" s="27" t="s">
        <v>874</v>
      </c>
      <c r="D464" s="25">
        <f>SUMIF(业户考核统计!A:A,B464,业户考核统计!G:G)</f>
        <v>15</v>
      </c>
      <c r="E464" s="27">
        <f>SUMIF(明细!E:E,B464,明细!N:N)</f>
        <v>0</v>
      </c>
      <c r="F464" s="28">
        <f t="shared" si="7"/>
        <v>0</v>
      </c>
      <c r="G464" s="27"/>
      <c r="H464" s="25">
        <f>SUMIF(业户考核统计!A:A,B464,业户考核统计!F:F)</f>
        <v>0</v>
      </c>
      <c r="I464" s="13"/>
    </row>
    <row r="465" ht="13.5" spans="1:9">
      <c r="A465" s="25">
        <f>RANK(F465,$F$4:$F$533)</f>
        <v>246</v>
      </c>
      <c r="B465" s="26" t="s">
        <v>1095</v>
      </c>
      <c r="C465" s="27" t="s">
        <v>874</v>
      </c>
      <c r="D465" s="25">
        <f>SUMIF(业户考核统计!A:A,B465,业户考核统计!G:G)</f>
        <v>15</v>
      </c>
      <c r="E465" s="27">
        <f>SUMIF(明细!E:E,B465,明细!N:N)</f>
        <v>0</v>
      </c>
      <c r="F465" s="28">
        <f t="shared" si="7"/>
        <v>0</v>
      </c>
      <c r="G465" s="27"/>
      <c r="H465" s="25">
        <f>SUMIF(业户考核统计!A:A,B465,业户考核统计!F:F)</f>
        <v>0</v>
      </c>
      <c r="I465" s="13"/>
    </row>
    <row r="466" ht="13.5" spans="1:9">
      <c r="A466" s="25">
        <f>RANK(F466,$F$4:$F$533)</f>
        <v>246</v>
      </c>
      <c r="B466" s="26" t="s">
        <v>1096</v>
      </c>
      <c r="C466" s="27" t="s">
        <v>874</v>
      </c>
      <c r="D466" s="25">
        <f>SUMIF(业户考核统计!A:A,B466,业户考核统计!G:G)</f>
        <v>15</v>
      </c>
      <c r="E466" s="27">
        <f>SUMIF(明细!E:E,B466,明细!N:N)</f>
        <v>0</v>
      </c>
      <c r="F466" s="28">
        <f t="shared" si="7"/>
        <v>0</v>
      </c>
      <c r="G466" s="27"/>
      <c r="H466" s="25">
        <f>SUMIF(业户考核统计!A:A,B466,业户考核统计!F:F)</f>
        <v>0</v>
      </c>
      <c r="I466" s="13"/>
    </row>
    <row r="467" ht="13.5" spans="1:9">
      <c r="A467" s="25">
        <f>RANK(F467,$F$4:$F$533)</f>
        <v>246</v>
      </c>
      <c r="B467" s="26" t="s">
        <v>1097</v>
      </c>
      <c r="C467" s="27" t="s">
        <v>874</v>
      </c>
      <c r="D467" s="25">
        <f>SUMIF(业户考核统计!A:A,B467,业户考核统计!G:G)</f>
        <v>15</v>
      </c>
      <c r="E467" s="27">
        <f>SUMIF(明细!E:E,B467,明细!N:N)</f>
        <v>0</v>
      </c>
      <c r="F467" s="28">
        <f t="shared" si="7"/>
        <v>0</v>
      </c>
      <c r="G467" s="27"/>
      <c r="H467" s="25">
        <f>SUMIF(业户考核统计!A:A,B467,业户考核统计!F:F)</f>
        <v>0</v>
      </c>
      <c r="I467" s="13"/>
    </row>
    <row r="468" ht="13.5" spans="1:9">
      <c r="A468" s="25">
        <f>RANK(F468,$F$4:$F$533)</f>
        <v>246</v>
      </c>
      <c r="B468" s="26" t="s">
        <v>1098</v>
      </c>
      <c r="C468" s="27" t="s">
        <v>874</v>
      </c>
      <c r="D468" s="25">
        <f>SUMIF(业户考核统计!A:A,B468,业户考核统计!G:G)</f>
        <v>15</v>
      </c>
      <c r="E468" s="27">
        <f>SUMIF(明细!E:E,B468,明细!N:N)</f>
        <v>0</v>
      </c>
      <c r="F468" s="28">
        <f t="shared" si="7"/>
        <v>0</v>
      </c>
      <c r="G468" s="27"/>
      <c r="H468" s="25">
        <f>SUMIF(业户考核统计!A:A,B468,业户考核统计!F:F)</f>
        <v>0</v>
      </c>
      <c r="I468" s="13"/>
    </row>
    <row r="469" ht="13.5" spans="1:9">
      <c r="A469" s="25">
        <f>RANK(F469,$F$4:$F$533)</f>
        <v>246</v>
      </c>
      <c r="B469" s="26" t="s">
        <v>1099</v>
      </c>
      <c r="C469" s="27" t="s">
        <v>874</v>
      </c>
      <c r="D469" s="25">
        <f>SUMIF(业户考核统计!A:A,B469,业户考核统计!G:G)</f>
        <v>15</v>
      </c>
      <c r="E469" s="27">
        <f>SUMIF(明细!E:E,B469,明细!N:N)</f>
        <v>0</v>
      </c>
      <c r="F469" s="28">
        <f t="shared" si="7"/>
        <v>0</v>
      </c>
      <c r="G469" s="27"/>
      <c r="H469" s="25">
        <f>SUMIF(业户考核统计!A:A,B469,业户考核统计!F:F)</f>
        <v>0</v>
      </c>
      <c r="I469" s="13"/>
    </row>
    <row r="470" ht="13.5" spans="1:9">
      <c r="A470" s="25">
        <f>RANK(F470,$F$4:$F$533)</f>
        <v>246</v>
      </c>
      <c r="B470" s="26" t="s">
        <v>1100</v>
      </c>
      <c r="C470" s="27" t="s">
        <v>874</v>
      </c>
      <c r="D470" s="25">
        <f>SUMIF(业户考核统计!A:A,B470,业户考核统计!G:G)</f>
        <v>16</v>
      </c>
      <c r="E470" s="27">
        <f>SUMIF(明细!E:E,B470,明细!N:N)</f>
        <v>0</v>
      </c>
      <c r="F470" s="28">
        <f t="shared" si="7"/>
        <v>0</v>
      </c>
      <c r="G470" s="27"/>
      <c r="H470" s="25">
        <f>SUMIF(业户考核统计!A:A,B470,业户考核统计!F:F)</f>
        <v>0</v>
      </c>
      <c r="I470" s="13"/>
    </row>
    <row r="471" ht="13.5" spans="1:9">
      <c r="A471" s="25">
        <f>RANK(F471,$F$4:$F$533)</f>
        <v>246</v>
      </c>
      <c r="B471" s="26" t="s">
        <v>1101</v>
      </c>
      <c r="C471" s="27" t="s">
        <v>874</v>
      </c>
      <c r="D471" s="25">
        <f>SUMIF(业户考核统计!A:A,B471,业户考核统计!G:G)</f>
        <v>16</v>
      </c>
      <c r="E471" s="27">
        <f>SUMIF(明细!E:E,B471,明细!N:N)</f>
        <v>0</v>
      </c>
      <c r="F471" s="28">
        <f t="shared" si="7"/>
        <v>0</v>
      </c>
      <c r="G471" s="27"/>
      <c r="H471" s="25">
        <f>SUMIF(业户考核统计!A:A,B471,业户考核统计!F:F)</f>
        <v>0</v>
      </c>
      <c r="I471" s="13"/>
    </row>
    <row r="472" ht="13.5" spans="1:9">
      <c r="A472" s="25">
        <f>RANK(F472,$F$4:$F$533)</f>
        <v>246</v>
      </c>
      <c r="B472" s="26" t="s">
        <v>1102</v>
      </c>
      <c r="C472" s="27" t="s">
        <v>874</v>
      </c>
      <c r="D472" s="25">
        <f>SUMIF(业户考核统计!A:A,B472,业户考核统计!G:G)</f>
        <v>16</v>
      </c>
      <c r="E472" s="27">
        <f>SUMIF(明细!E:E,B472,明细!N:N)</f>
        <v>0</v>
      </c>
      <c r="F472" s="28">
        <f t="shared" si="7"/>
        <v>0</v>
      </c>
      <c r="G472" s="27"/>
      <c r="H472" s="25">
        <f>SUMIF(业户考核统计!A:A,B472,业户考核统计!F:F)</f>
        <v>0</v>
      </c>
      <c r="I472" s="13"/>
    </row>
    <row r="473" ht="13.5" spans="1:9">
      <c r="A473" s="25">
        <f>RANK(F473,$F$4:$F$533)</f>
        <v>246</v>
      </c>
      <c r="B473" s="26" t="s">
        <v>1103</v>
      </c>
      <c r="C473" s="27" t="s">
        <v>874</v>
      </c>
      <c r="D473" s="25">
        <f>SUMIF(业户考核统计!A:A,B473,业户考核统计!G:G)</f>
        <v>16</v>
      </c>
      <c r="E473" s="27">
        <f>SUMIF(明细!E:E,B473,明细!N:N)</f>
        <v>0</v>
      </c>
      <c r="F473" s="28">
        <f t="shared" si="7"/>
        <v>0</v>
      </c>
      <c r="G473" s="27"/>
      <c r="H473" s="25">
        <f>SUMIF(业户考核统计!A:A,B473,业户考核统计!F:F)</f>
        <v>0</v>
      </c>
      <c r="I473" s="13"/>
    </row>
    <row r="474" ht="13.5" spans="1:9">
      <c r="A474" s="25">
        <f>RANK(F474,$F$4:$F$533)</f>
        <v>246</v>
      </c>
      <c r="B474" s="26" t="s">
        <v>1104</v>
      </c>
      <c r="C474" s="27" t="s">
        <v>874</v>
      </c>
      <c r="D474" s="25">
        <f>SUMIF(业户考核统计!A:A,B474,业户考核统计!G:G)</f>
        <v>16</v>
      </c>
      <c r="E474" s="27">
        <f>SUMIF(明细!E:E,B474,明细!N:N)</f>
        <v>0</v>
      </c>
      <c r="F474" s="28">
        <f t="shared" si="7"/>
        <v>0</v>
      </c>
      <c r="G474" s="27"/>
      <c r="H474" s="25">
        <f>SUMIF(业户考核统计!A:A,B474,业户考核统计!F:F)</f>
        <v>0</v>
      </c>
      <c r="I474" s="13"/>
    </row>
    <row r="475" ht="13.5" spans="1:9">
      <c r="A475" s="25">
        <f>RANK(F475,$F$4:$F$533)</f>
        <v>246</v>
      </c>
      <c r="B475" s="26" t="s">
        <v>1105</v>
      </c>
      <c r="C475" s="27" t="s">
        <v>874</v>
      </c>
      <c r="D475" s="25">
        <f>SUMIF(业户考核统计!A:A,B475,业户考核统计!G:G)</f>
        <v>16</v>
      </c>
      <c r="E475" s="27">
        <f>SUMIF(明细!E:E,B475,明细!N:N)</f>
        <v>0</v>
      </c>
      <c r="F475" s="28">
        <f t="shared" si="7"/>
        <v>0</v>
      </c>
      <c r="G475" s="27"/>
      <c r="H475" s="25">
        <f>SUMIF(业户考核统计!A:A,B475,业户考核统计!F:F)</f>
        <v>0</v>
      </c>
      <c r="I475" s="13"/>
    </row>
    <row r="476" ht="13.5" spans="1:9">
      <c r="A476" s="25">
        <f>RANK(F476,$F$4:$F$533)</f>
        <v>246</v>
      </c>
      <c r="B476" s="26" t="s">
        <v>1106</v>
      </c>
      <c r="C476" s="27" t="s">
        <v>874</v>
      </c>
      <c r="D476" s="25">
        <f>SUMIF(业户考核统计!A:A,B476,业户考核统计!G:G)</f>
        <v>17</v>
      </c>
      <c r="E476" s="27">
        <f>SUMIF(明细!E:E,B476,明细!N:N)</f>
        <v>0</v>
      </c>
      <c r="F476" s="28">
        <f t="shared" si="7"/>
        <v>0</v>
      </c>
      <c r="G476" s="27"/>
      <c r="H476" s="25">
        <f>SUMIF(业户考核统计!A:A,B476,业户考核统计!F:F)</f>
        <v>0</v>
      </c>
      <c r="I476" s="13"/>
    </row>
    <row r="477" ht="13.5" spans="1:9">
      <c r="A477" s="25">
        <f>RANK(F477,$F$4:$F$533)</f>
        <v>246</v>
      </c>
      <c r="B477" s="26" t="s">
        <v>1107</v>
      </c>
      <c r="C477" s="27" t="s">
        <v>874</v>
      </c>
      <c r="D477" s="25">
        <f>SUMIF(业户考核统计!A:A,B477,业户考核统计!G:G)</f>
        <v>18</v>
      </c>
      <c r="E477" s="27">
        <f>SUMIF(明细!E:E,B477,明细!N:N)</f>
        <v>0</v>
      </c>
      <c r="F477" s="28">
        <f t="shared" si="7"/>
        <v>0</v>
      </c>
      <c r="G477" s="27"/>
      <c r="H477" s="25">
        <f>SUMIF(业户考核统计!A:A,B477,业户考核统计!F:F)</f>
        <v>0</v>
      </c>
      <c r="I477" s="13"/>
    </row>
    <row r="478" ht="13.5" spans="1:9">
      <c r="A478" s="25">
        <f>RANK(F478,$F$4:$F$533)</f>
        <v>246</v>
      </c>
      <c r="B478" s="26" t="s">
        <v>1108</v>
      </c>
      <c r="C478" s="27" t="s">
        <v>874</v>
      </c>
      <c r="D478" s="25">
        <f>SUMIF(业户考核统计!A:A,B478,业户考核统计!G:G)</f>
        <v>18</v>
      </c>
      <c r="E478" s="27">
        <f>SUMIF(明细!E:E,B478,明细!N:N)</f>
        <v>0</v>
      </c>
      <c r="F478" s="28">
        <f t="shared" si="7"/>
        <v>0</v>
      </c>
      <c r="G478" s="27"/>
      <c r="H478" s="25">
        <f>SUMIF(业户考核统计!A:A,B478,业户考核统计!F:F)</f>
        <v>0</v>
      </c>
      <c r="I478" s="13"/>
    </row>
    <row r="479" ht="13.5" spans="1:9">
      <c r="A479" s="25">
        <f>RANK(F479,$F$4:$F$533)</f>
        <v>246</v>
      </c>
      <c r="B479" s="26" t="s">
        <v>1109</v>
      </c>
      <c r="C479" s="27" t="s">
        <v>874</v>
      </c>
      <c r="D479" s="25">
        <f>SUMIF(业户考核统计!A:A,B479,业户考核统计!G:G)</f>
        <v>18</v>
      </c>
      <c r="E479" s="27">
        <f>SUMIF(明细!E:E,B479,明细!N:N)</f>
        <v>0</v>
      </c>
      <c r="F479" s="28">
        <f t="shared" si="7"/>
        <v>0</v>
      </c>
      <c r="G479" s="27"/>
      <c r="H479" s="25">
        <f>SUMIF(业户考核统计!A:A,B479,业户考核统计!F:F)</f>
        <v>0</v>
      </c>
      <c r="I479" s="13"/>
    </row>
    <row r="480" ht="13.5" spans="1:9">
      <c r="A480" s="25">
        <f>RANK(F480,$F$4:$F$533)</f>
        <v>246</v>
      </c>
      <c r="B480" s="26" t="s">
        <v>1110</v>
      </c>
      <c r="C480" s="27" t="s">
        <v>874</v>
      </c>
      <c r="D480" s="25">
        <f>SUMIF(业户考核统计!A:A,B480,业户考核统计!G:G)</f>
        <v>18</v>
      </c>
      <c r="E480" s="27">
        <f>SUMIF(明细!E:E,B480,明细!N:N)</f>
        <v>0</v>
      </c>
      <c r="F480" s="28">
        <f t="shared" si="7"/>
        <v>0</v>
      </c>
      <c r="G480" s="27"/>
      <c r="H480" s="25">
        <f>SUMIF(业户考核统计!A:A,B480,业户考核统计!F:F)</f>
        <v>0</v>
      </c>
      <c r="I480" s="13"/>
    </row>
    <row r="481" ht="13.5" spans="1:9">
      <c r="A481" s="25">
        <f>RANK(F481,$F$4:$F$533)</f>
        <v>246</v>
      </c>
      <c r="B481" s="26" t="s">
        <v>1111</v>
      </c>
      <c r="C481" s="27" t="s">
        <v>874</v>
      </c>
      <c r="D481" s="25">
        <f>SUMIF(业户考核统计!A:A,B481,业户考核统计!G:G)</f>
        <v>19</v>
      </c>
      <c r="E481" s="27">
        <f>SUMIF(明细!E:E,B481,明细!N:N)</f>
        <v>0</v>
      </c>
      <c r="F481" s="28">
        <f t="shared" si="7"/>
        <v>0</v>
      </c>
      <c r="G481" s="27"/>
      <c r="H481" s="25">
        <f>SUMIF(业户考核统计!A:A,B481,业户考核统计!F:F)</f>
        <v>0</v>
      </c>
      <c r="I481" s="13"/>
    </row>
    <row r="482" ht="13.5" spans="1:9">
      <c r="A482" s="25">
        <f>RANK(F482,$F$4:$F$533)</f>
        <v>246</v>
      </c>
      <c r="B482" s="26" t="s">
        <v>1112</v>
      </c>
      <c r="C482" s="27" t="s">
        <v>874</v>
      </c>
      <c r="D482" s="25">
        <f>SUMIF(业户考核统计!A:A,B482,业户考核统计!G:G)</f>
        <v>19</v>
      </c>
      <c r="E482" s="27">
        <f>SUMIF(明细!E:E,B482,明细!N:N)</f>
        <v>0</v>
      </c>
      <c r="F482" s="28">
        <f t="shared" si="7"/>
        <v>0</v>
      </c>
      <c r="G482" s="27"/>
      <c r="H482" s="25">
        <f>SUMIF(业户考核统计!A:A,B482,业户考核统计!F:F)</f>
        <v>0</v>
      </c>
      <c r="I482" s="13"/>
    </row>
    <row r="483" ht="13.5" spans="1:9">
      <c r="A483" s="25">
        <f>RANK(F483,$F$4:$F$533)</f>
        <v>246</v>
      </c>
      <c r="B483" s="26" t="s">
        <v>1113</v>
      </c>
      <c r="C483" s="27" t="s">
        <v>874</v>
      </c>
      <c r="D483" s="25">
        <f>SUMIF(业户考核统计!A:A,B483,业户考核统计!G:G)</f>
        <v>19</v>
      </c>
      <c r="E483" s="27">
        <f>SUMIF(明细!E:E,B483,明细!N:N)</f>
        <v>0</v>
      </c>
      <c r="F483" s="28">
        <f t="shared" si="7"/>
        <v>0</v>
      </c>
      <c r="G483" s="27"/>
      <c r="H483" s="25">
        <f>SUMIF(业户考核统计!A:A,B483,业户考核统计!F:F)</f>
        <v>0</v>
      </c>
      <c r="I483" s="13"/>
    </row>
    <row r="484" ht="13.5" spans="1:9">
      <c r="A484" s="25">
        <f>RANK(F484,$F$4:$F$533)</f>
        <v>246</v>
      </c>
      <c r="B484" s="26" t="s">
        <v>1114</v>
      </c>
      <c r="C484" s="27" t="s">
        <v>874</v>
      </c>
      <c r="D484" s="25">
        <f>SUMIF(业户考核统计!A:A,B484,业户考核统计!G:G)</f>
        <v>19</v>
      </c>
      <c r="E484" s="27">
        <f>SUMIF(明细!E:E,B484,明细!N:N)</f>
        <v>0</v>
      </c>
      <c r="F484" s="28">
        <f t="shared" si="7"/>
        <v>0</v>
      </c>
      <c r="G484" s="27"/>
      <c r="H484" s="25">
        <f>SUMIF(业户考核统计!A:A,B484,业户考核统计!F:F)</f>
        <v>0</v>
      </c>
      <c r="I484" s="13"/>
    </row>
    <row r="485" ht="13.5" spans="1:9">
      <c r="A485" s="25">
        <f>RANK(F485,$F$4:$F$533)</f>
        <v>246</v>
      </c>
      <c r="B485" s="26" t="s">
        <v>1115</v>
      </c>
      <c r="C485" s="27" t="s">
        <v>874</v>
      </c>
      <c r="D485" s="25">
        <f>SUMIF(业户考核统计!A:A,B485,业户考核统计!G:G)</f>
        <v>19</v>
      </c>
      <c r="E485" s="27">
        <f>SUMIF(明细!E:E,B485,明细!N:N)</f>
        <v>0</v>
      </c>
      <c r="F485" s="28">
        <f t="shared" si="7"/>
        <v>0</v>
      </c>
      <c r="G485" s="27"/>
      <c r="H485" s="25">
        <f>SUMIF(业户考核统计!A:A,B485,业户考核统计!F:F)</f>
        <v>0</v>
      </c>
      <c r="I485" s="13"/>
    </row>
    <row r="486" ht="13.5" spans="1:9">
      <c r="A486" s="25">
        <f>RANK(F486,$F$4:$F$533)</f>
        <v>246</v>
      </c>
      <c r="B486" s="26" t="s">
        <v>1116</v>
      </c>
      <c r="C486" s="27" t="s">
        <v>874</v>
      </c>
      <c r="D486" s="25">
        <f>SUMIF(业户考核统计!A:A,B486,业户考核统计!G:G)</f>
        <v>19</v>
      </c>
      <c r="E486" s="27">
        <f>SUMIF(明细!E:E,B486,明细!N:N)</f>
        <v>0</v>
      </c>
      <c r="F486" s="28">
        <f t="shared" si="7"/>
        <v>0</v>
      </c>
      <c r="G486" s="27"/>
      <c r="H486" s="25">
        <f>SUMIF(业户考核统计!A:A,B486,业户考核统计!F:F)</f>
        <v>0</v>
      </c>
      <c r="I486" s="13"/>
    </row>
    <row r="487" ht="13.5" spans="1:9">
      <c r="A487" s="25">
        <f>RANK(F487,$F$4:$F$533)</f>
        <v>246</v>
      </c>
      <c r="B487" s="26" t="s">
        <v>1117</v>
      </c>
      <c r="C487" s="27" t="s">
        <v>874</v>
      </c>
      <c r="D487" s="25">
        <f>SUMIF(业户考核统计!A:A,B487,业户考核统计!G:G)</f>
        <v>20</v>
      </c>
      <c r="E487" s="27">
        <f>SUMIF(明细!E:E,B487,明细!N:N)</f>
        <v>0</v>
      </c>
      <c r="F487" s="28">
        <f t="shared" si="7"/>
        <v>0</v>
      </c>
      <c r="G487" s="27"/>
      <c r="H487" s="25">
        <f>SUMIF(业户考核统计!A:A,B487,业户考核统计!F:F)</f>
        <v>0</v>
      </c>
      <c r="I487" s="13"/>
    </row>
    <row r="488" ht="13.5" spans="1:9">
      <c r="A488" s="25">
        <f>RANK(F488,$F$4:$F$533)</f>
        <v>246</v>
      </c>
      <c r="B488" s="26" t="s">
        <v>1118</v>
      </c>
      <c r="C488" s="27" t="s">
        <v>874</v>
      </c>
      <c r="D488" s="25">
        <f>SUMIF(业户考核统计!A:A,B488,业户考核统计!G:G)</f>
        <v>20</v>
      </c>
      <c r="E488" s="27">
        <f>SUMIF(明细!E:E,B488,明细!N:N)</f>
        <v>0</v>
      </c>
      <c r="F488" s="28">
        <f t="shared" si="7"/>
        <v>0</v>
      </c>
      <c r="G488" s="27"/>
      <c r="H488" s="25">
        <f>SUMIF(业户考核统计!A:A,B488,业户考核统计!F:F)</f>
        <v>0</v>
      </c>
      <c r="I488" s="13"/>
    </row>
    <row r="489" ht="13.5" spans="1:9">
      <c r="A489" s="25">
        <f>RANK(F489,$F$4:$F$533)</f>
        <v>246</v>
      </c>
      <c r="B489" s="26" t="s">
        <v>1119</v>
      </c>
      <c r="C489" s="27" t="s">
        <v>874</v>
      </c>
      <c r="D489" s="25">
        <f>SUMIF(业户考核统计!A:A,B489,业户考核统计!G:G)</f>
        <v>20</v>
      </c>
      <c r="E489" s="27">
        <f>SUMIF(明细!E:E,B489,明细!N:N)</f>
        <v>0</v>
      </c>
      <c r="F489" s="28">
        <f t="shared" si="7"/>
        <v>0</v>
      </c>
      <c r="G489" s="27"/>
      <c r="H489" s="25">
        <f>SUMIF(业户考核统计!A:A,B489,业户考核统计!F:F)</f>
        <v>0</v>
      </c>
      <c r="I489" s="13"/>
    </row>
    <row r="490" ht="13.5" spans="1:9">
      <c r="A490" s="25">
        <f>RANK(F490,$F$4:$F$533)</f>
        <v>246</v>
      </c>
      <c r="B490" s="26" t="s">
        <v>1120</v>
      </c>
      <c r="C490" s="27" t="s">
        <v>874</v>
      </c>
      <c r="D490" s="25">
        <f>SUMIF(业户考核统计!A:A,B490,业户考核统计!G:G)</f>
        <v>20</v>
      </c>
      <c r="E490" s="27">
        <f>SUMIF(明细!E:E,B490,明细!N:N)</f>
        <v>0</v>
      </c>
      <c r="F490" s="28">
        <f t="shared" si="7"/>
        <v>0</v>
      </c>
      <c r="G490" s="27"/>
      <c r="H490" s="25">
        <f>SUMIF(业户考核统计!A:A,B490,业户考核统计!F:F)</f>
        <v>0</v>
      </c>
      <c r="I490" s="13"/>
    </row>
    <row r="491" ht="13.5" spans="1:9">
      <c r="A491" s="25">
        <f>RANK(F491,$F$4:$F$533)</f>
        <v>246</v>
      </c>
      <c r="B491" s="26" t="s">
        <v>1121</v>
      </c>
      <c r="C491" s="27" t="s">
        <v>874</v>
      </c>
      <c r="D491" s="25">
        <f>SUMIF(业户考核统计!A:A,B491,业户考核统计!G:G)</f>
        <v>20</v>
      </c>
      <c r="E491" s="27">
        <f>SUMIF(明细!E:E,B491,明细!N:N)</f>
        <v>0</v>
      </c>
      <c r="F491" s="28">
        <f t="shared" si="7"/>
        <v>0</v>
      </c>
      <c r="G491" s="27"/>
      <c r="H491" s="25">
        <f>SUMIF(业户考核统计!A:A,B491,业户考核统计!F:F)</f>
        <v>0</v>
      </c>
      <c r="I491" s="13"/>
    </row>
    <row r="492" ht="13.5" spans="1:9">
      <c r="A492" s="25">
        <f>RANK(F492,$F$4:$F$533)</f>
        <v>246</v>
      </c>
      <c r="B492" s="26" t="s">
        <v>1122</v>
      </c>
      <c r="C492" s="27" t="s">
        <v>874</v>
      </c>
      <c r="D492" s="25">
        <f>SUMIF(业户考核统计!A:A,B492,业户考核统计!G:G)</f>
        <v>20</v>
      </c>
      <c r="E492" s="27">
        <f>SUMIF(明细!E:E,B492,明细!N:N)</f>
        <v>0</v>
      </c>
      <c r="F492" s="28">
        <f t="shared" si="7"/>
        <v>0</v>
      </c>
      <c r="G492" s="27"/>
      <c r="H492" s="25">
        <f>SUMIF(业户考核统计!A:A,B492,业户考核统计!F:F)</f>
        <v>0</v>
      </c>
      <c r="I492" s="13"/>
    </row>
    <row r="493" ht="13.5" spans="1:9">
      <c r="A493" s="25">
        <f>RANK(F493,$F$4:$F$533)</f>
        <v>246</v>
      </c>
      <c r="B493" s="26" t="s">
        <v>1123</v>
      </c>
      <c r="C493" s="27" t="s">
        <v>874</v>
      </c>
      <c r="D493" s="25">
        <f>SUMIF(业户考核统计!A:A,B493,业户考核统计!G:G)</f>
        <v>20</v>
      </c>
      <c r="E493" s="27">
        <f>SUMIF(明细!E:E,B493,明细!N:N)</f>
        <v>0</v>
      </c>
      <c r="F493" s="28">
        <f t="shared" si="7"/>
        <v>0</v>
      </c>
      <c r="G493" s="27"/>
      <c r="H493" s="25">
        <f>SUMIF(业户考核统计!A:A,B493,业户考核统计!F:F)</f>
        <v>0</v>
      </c>
      <c r="I493" s="13"/>
    </row>
    <row r="494" ht="13.5" spans="1:9">
      <c r="A494" s="25">
        <f>RANK(F494,$F$4:$F$533)</f>
        <v>246</v>
      </c>
      <c r="B494" s="26" t="s">
        <v>1124</v>
      </c>
      <c r="C494" s="27" t="s">
        <v>874</v>
      </c>
      <c r="D494" s="25">
        <f>SUMIF(业户考核统计!A:A,B494,业户考核统计!G:G)</f>
        <v>20</v>
      </c>
      <c r="E494" s="27">
        <f>SUMIF(明细!E:E,B494,明细!N:N)</f>
        <v>0</v>
      </c>
      <c r="F494" s="28">
        <f t="shared" si="7"/>
        <v>0</v>
      </c>
      <c r="G494" s="27"/>
      <c r="H494" s="25">
        <f>SUMIF(业户考核统计!A:A,B494,业户考核统计!F:F)</f>
        <v>0</v>
      </c>
      <c r="I494" s="13"/>
    </row>
    <row r="495" ht="13.5" spans="1:9">
      <c r="A495" s="25">
        <f>RANK(F495,$F$4:$F$533)</f>
        <v>246</v>
      </c>
      <c r="B495" s="26" t="s">
        <v>1125</v>
      </c>
      <c r="C495" s="27" t="s">
        <v>874</v>
      </c>
      <c r="D495" s="25">
        <f>SUMIF(业户考核统计!A:A,B495,业户考核统计!G:G)</f>
        <v>20</v>
      </c>
      <c r="E495" s="27">
        <f>SUMIF(明细!E:E,B495,明细!N:N)</f>
        <v>0</v>
      </c>
      <c r="F495" s="28">
        <f t="shared" si="7"/>
        <v>0</v>
      </c>
      <c r="G495" s="27"/>
      <c r="H495" s="25">
        <f>SUMIF(业户考核统计!A:A,B495,业户考核统计!F:F)</f>
        <v>0</v>
      </c>
      <c r="I495" s="13"/>
    </row>
    <row r="496" ht="13.5" spans="1:9">
      <c r="A496" s="25">
        <f>RANK(F496,$F$4:$F$533)</f>
        <v>246</v>
      </c>
      <c r="B496" s="26" t="s">
        <v>1126</v>
      </c>
      <c r="C496" s="27" t="s">
        <v>874</v>
      </c>
      <c r="D496" s="25">
        <f>SUMIF(业户考核统计!A:A,B496,业户考核统计!G:G)</f>
        <v>20</v>
      </c>
      <c r="E496" s="27">
        <f>SUMIF(明细!E:E,B496,明细!N:N)</f>
        <v>0</v>
      </c>
      <c r="F496" s="28">
        <f t="shared" si="7"/>
        <v>0</v>
      </c>
      <c r="G496" s="27"/>
      <c r="H496" s="25">
        <f>SUMIF(业户考核统计!A:A,B496,业户考核统计!F:F)</f>
        <v>0</v>
      </c>
      <c r="I496" s="13"/>
    </row>
    <row r="497" ht="13.5" spans="1:9">
      <c r="A497" s="25">
        <f>RANK(F497,$F$4:$F$533)</f>
        <v>246</v>
      </c>
      <c r="B497" s="26" t="s">
        <v>1127</v>
      </c>
      <c r="C497" s="27" t="s">
        <v>874</v>
      </c>
      <c r="D497" s="25">
        <f>SUMIF(业户考核统计!A:A,B497,业户考核统计!G:G)</f>
        <v>20</v>
      </c>
      <c r="E497" s="27">
        <f>SUMIF(明细!E:E,B497,明细!N:N)</f>
        <v>0</v>
      </c>
      <c r="F497" s="28">
        <f t="shared" si="7"/>
        <v>0</v>
      </c>
      <c r="G497" s="27"/>
      <c r="H497" s="25">
        <f>SUMIF(业户考核统计!A:A,B497,业户考核统计!F:F)</f>
        <v>0</v>
      </c>
      <c r="I497" s="13"/>
    </row>
    <row r="498" ht="13.5" spans="1:9">
      <c r="A498" s="25">
        <f>RANK(F498,$F$4:$F$533)</f>
        <v>246</v>
      </c>
      <c r="B498" s="26" t="s">
        <v>1128</v>
      </c>
      <c r="C498" s="27" t="s">
        <v>874</v>
      </c>
      <c r="D498" s="25">
        <f>SUMIF(业户考核统计!A:A,B498,业户考核统计!G:G)</f>
        <v>20</v>
      </c>
      <c r="E498" s="27">
        <f>SUMIF(明细!E:E,B498,明细!N:N)</f>
        <v>0</v>
      </c>
      <c r="F498" s="28">
        <f t="shared" si="7"/>
        <v>0</v>
      </c>
      <c r="G498" s="27"/>
      <c r="H498" s="25">
        <f>SUMIF(业户考核统计!A:A,B498,业户考核统计!F:F)</f>
        <v>0</v>
      </c>
      <c r="I498" s="13"/>
    </row>
    <row r="499" ht="13.5" spans="1:9">
      <c r="A499" s="25">
        <f>RANK(F499,$F$4:$F$533)</f>
        <v>246</v>
      </c>
      <c r="B499" s="26" t="s">
        <v>1129</v>
      </c>
      <c r="C499" s="27" t="s">
        <v>874</v>
      </c>
      <c r="D499" s="25">
        <f>SUMIF(业户考核统计!A:A,B499,业户考核统计!G:G)</f>
        <v>20</v>
      </c>
      <c r="E499" s="27">
        <f>SUMIF(明细!E:E,B499,明细!N:N)</f>
        <v>0</v>
      </c>
      <c r="F499" s="28">
        <f t="shared" si="7"/>
        <v>0</v>
      </c>
      <c r="G499" s="27"/>
      <c r="H499" s="25">
        <f>SUMIF(业户考核统计!A:A,B499,业户考核统计!F:F)</f>
        <v>0</v>
      </c>
      <c r="I499" s="13"/>
    </row>
    <row r="500" ht="13.5" spans="1:9">
      <c r="A500" s="25">
        <f>RANK(F500,$F$4:$F$533)</f>
        <v>246</v>
      </c>
      <c r="B500" s="26" t="s">
        <v>1130</v>
      </c>
      <c r="C500" s="27" t="s">
        <v>874</v>
      </c>
      <c r="D500" s="25">
        <f>SUMIF(业户考核统计!A:A,B500,业户考核统计!G:G)</f>
        <v>20</v>
      </c>
      <c r="E500" s="27">
        <f>SUMIF(明细!E:E,B500,明细!N:N)</f>
        <v>0</v>
      </c>
      <c r="F500" s="28">
        <f t="shared" si="7"/>
        <v>0</v>
      </c>
      <c r="G500" s="27"/>
      <c r="H500" s="25">
        <f>SUMIF(业户考核统计!A:A,B500,业户考核统计!F:F)</f>
        <v>0</v>
      </c>
      <c r="I500" s="13"/>
    </row>
    <row r="501" ht="13.5" spans="1:9">
      <c r="A501" s="25">
        <f>RANK(F501,$F$4:$F$533)</f>
        <v>246</v>
      </c>
      <c r="B501" s="26" t="s">
        <v>1131</v>
      </c>
      <c r="C501" s="27" t="s">
        <v>874</v>
      </c>
      <c r="D501" s="25">
        <f>SUMIF(业户考核统计!A:A,B501,业户考核统计!G:G)</f>
        <v>20</v>
      </c>
      <c r="E501" s="27">
        <f>SUMIF(明细!E:E,B501,明细!N:N)</f>
        <v>0</v>
      </c>
      <c r="F501" s="28">
        <f t="shared" si="7"/>
        <v>0</v>
      </c>
      <c r="G501" s="27"/>
      <c r="H501" s="25">
        <f>SUMIF(业户考核统计!A:A,B501,业户考核统计!F:F)</f>
        <v>0</v>
      </c>
      <c r="I501" s="13"/>
    </row>
    <row r="502" ht="13.5" spans="1:9">
      <c r="A502" s="25">
        <f>RANK(F502,$F$4:$F$533)</f>
        <v>246</v>
      </c>
      <c r="B502" s="26" t="s">
        <v>1132</v>
      </c>
      <c r="C502" s="27" t="s">
        <v>874</v>
      </c>
      <c r="D502" s="25">
        <f>SUMIF(业户考核统计!A:A,B502,业户考核统计!G:G)</f>
        <v>20</v>
      </c>
      <c r="E502" s="27">
        <f>SUMIF(明细!E:E,B502,明细!N:N)</f>
        <v>0</v>
      </c>
      <c r="F502" s="28">
        <f t="shared" si="7"/>
        <v>0</v>
      </c>
      <c r="G502" s="27"/>
      <c r="H502" s="25">
        <f>SUMIF(业户考核统计!A:A,B502,业户考核统计!F:F)</f>
        <v>0</v>
      </c>
      <c r="I502" s="13"/>
    </row>
    <row r="503" ht="13.5" spans="1:9">
      <c r="A503" s="25">
        <f>RANK(F503,$F$4:$F$533)</f>
        <v>246</v>
      </c>
      <c r="B503" s="26" t="s">
        <v>1133</v>
      </c>
      <c r="C503" s="27" t="s">
        <v>874</v>
      </c>
      <c r="D503" s="25">
        <f>SUMIF(业户考核统计!A:A,B503,业户考核统计!G:G)</f>
        <v>20</v>
      </c>
      <c r="E503" s="27">
        <f>SUMIF(明细!E:E,B503,明细!N:N)</f>
        <v>0</v>
      </c>
      <c r="F503" s="28">
        <f t="shared" si="7"/>
        <v>0</v>
      </c>
      <c r="G503" s="27"/>
      <c r="H503" s="25">
        <f>SUMIF(业户考核统计!A:A,B503,业户考核统计!F:F)</f>
        <v>0</v>
      </c>
      <c r="I503" s="13"/>
    </row>
    <row r="504" ht="13.5" spans="1:9">
      <c r="A504" s="25">
        <f>RANK(F504,$F$4:$F$533)</f>
        <v>246</v>
      </c>
      <c r="B504" s="26" t="s">
        <v>1134</v>
      </c>
      <c r="C504" s="27" t="s">
        <v>874</v>
      </c>
      <c r="D504" s="25">
        <f>SUMIF(业户考核统计!A:A,B504,业户考核统计!G:G)</f>
        <v>21</v>
      </c>
      <c r="E504" s="27">
        <f>SUMIF(明细!E:E,B504,明细!N:N)</f>
        <v>0</v>
      </c>
      <c r="F504" s="28">
        <f t="shared" si="7"/>
        <v>0</v>
      </c>
      <c r="G504" s="27"/>
      <c r="H504" s="25">
        <f>SUMIF(业户考核统计!A:A,B504,业户考核统计!F:F)</f>
        <v>0</v>
      </c>
      <c r="I504" s="13"/>
    </row>
    <row r="505" ht="13.5" spans="1:9">
      <c r="A505" s="25">
        <f>RANK(F505,$F$4:$F$533)</f>
        <v>246</v>
      </c>
      <c r="B505" s="26" t="s">
        <v>1135</v>
      </c>
      <c r="C505" s="27" t="s">
        <v>874</v>
      </c>
      <c r="D505" s="25">
        <f>SUMIF(业户考核统计!A:A,B505,业户考核统计!G:G)</f>
        <v>21</v>
      </c>
      <c r="E505" s="27">
        <f>SUMIF(明细!E:E,B505,明细!N:N)</f>
        <v>0</v>
      </c>
      <c r="F505" s="28">
        <f t="shared" si="7"/>
        <v>0</v>
      </c>
      <c r="G505" s="27"/>
      <c r="H505" s="25">
        <f>SUMIF(业户考核统计!A:A,B505,业户考核统计!F:F)</f>
        <v>0</v>
      </c>
      <c r="I505" s="13"/>
    </row>
    <row r="506" ht="13.5" spans="1:9">
      <c r="A506" s="25">
        <f>RANK(F506,$F$4:$F$533)</f>
        <v>246</v>
      </c>
      <c r="B506" s="26" t="s">
        <v>1136</v>
      </c>
      <c r="C506" s="27" t="s">
        <v>874</v>
      </c>
      <c r="D506" s="25">
        <f>SUMIF(业户考核统计!A:A,B506,业户考核统计!G:G)</f>
        <v>21</v>
      </c>
      <c r="E506" s="27">
        <f>SUMIF(明细!E:E,B506,明细!N:N)</f>
        <v>0</v>
      </c>
      <c r="F506" s="28">
        <f t="shared" si="7"/>
        <v>0</v>
      </c>
      <c r="G506" s="27"/>
      <c r="H506" s="25">
        <f>SUMIF(业户考核统计!A:A,B506,业户考核统计!F:F)</f>
        <v>0</v>
      </c>
      <c r="I506" s="13"/>
    </row>
    <row r="507" ht="13.5" spans="1:9">
      <c r="A507" s="25">
        <f>RANK(F507,$F$4:$F$533)</f>
        <v>246</v>
      </c>
      <c r="B507" s="26" t="s">
        <v>1137</v>
      </c>
      <c r="C507" s="27" t="s">
        <v>874</v>
      </c>
      <c r="D507" s="25">
        <f>SUMIF(业户考核统计!A:A,B507,业户考核统计!G:G)</f>
        <v>22</v>
      </c>
      <c r="E507" s="27">
        <f>SUMIF(明细!E:E,B507,明细!N:N)</f>
        <v>0</v>
      </c>
      <c r="F507" s="28">
        <f t="shared" si="7"/>
        <v>0</v>
      </c>
      <c r="G507" s="27"/>
      <c r="H507" s="25">
        <f>SUMIF(业户考核统计!A:A,B507,业户考核统计!F:F)</f>
        <v>0</v>
      </c>
      <c r="I507" s="13"/>
    </row>
    <row r="508" ht="13.5" spans="1:9">
      <c r="A508" s="25">
        <f>RANK(F508,$F$4:$F$533)</f>
        <v>246</v>
      </c>
      <c r="B508" s="26" t="s">
        <v>1138</v>
      </c>
      <c r="C508" s="27" t="s">
        <v>874</v>
      </c>
      <c r="D508" s="25">
        <f>SUMIF(业户考核统计!A:A,B508,业户考核统计!G:G)</f>
        <v>22</v>
      </c>
      <c r="E508" s="27">
        <f>SUMIF(明细!E:E,B508,明细!N:N)</f>
        <v>0</v>
      </c>
      <c r="F508" s="28">
        <f t="shared" si="7"/>
        <v>0</v>
      </c>
      <c r="G508" s="27"/>
      <c r="H508" s="25">
        <f>SUMIF(业户考核统计!A:A,B508,业户考核统计!F:F)</f>
        <v>0</v>
      </c>
      <c r="I508" s="13"/>
    </row>
    <row r="509" ht="13.5" spans="1:9">
      <c r="A509" s="25">
        <f>RANK(F509,$F$4:$F$533)</f>
        <v>246</v>
      </c>
      <c r="B509" s="26" t="s">
        <v>1139</v>
      </c>
      <c r="C509" s="27" t="s">
        <v>874</v>
      </c>
      <c r="D509" s="25">
        <f>SUMIF(业户考核统计!A:A,B509,业户考核统计!G:G)</f>
        <v>22</v>
      </c>
      <c r="E509" s="27">
        <f>SUMIF(明细!E:E,B509,明细!N:N)</f>
        <v>0</v>
      </c>
      <c r="F509" s="28">
        <f t="shared" si="7"/>
        <v>0</v>
      </c>
      <c r="G509" s="27"/>
      <c r="H509" s="25">
        <f>SUMIF(业户考核统计!A:A,B509,业户考核统计!F:F)</f>
        <v>0</v>
      </c>
      <c r="I509" s="13"/>
    </row>
    <row r="510" ht="13.5" spans="1:9">
      <c r="A510" s="25">
        <f>RANK(F510,$F$4:$F$533)</f>
        <v>246</v>
      </c>
      <c r="B510" s="26" t="s">
        <v>1140</v>
      </c>
      <c r="C510" s="27" t="s">
        <v>874</v>
      </c>
      <c r="D510" s="25">
        <f>SUMIF(业户考核统计!A:A,B510,业户考核统计!G:G)</f>
        <v>22</v>
      </c>
      <c r="E510" s="27">
        <f>SUMIF(明细!E:E,B510,明细!N:N)</f>
        <v>0</v>
      </c>
      <c r="F510" s="28">
        <f t="shared" si="7"/>
        <v>0</v>
      </c>
      <c r="G510" s="27"/>
      <c r="H510" s="25">
        <f>SUMIF(业户考核统计!A:A,B510,业户考核统计!F:F)</f>
        <v>0</v>
      </c>
      <c r="I510" s="13"/>
    </row>
    <row r="511" ht="13.5" spans="1:9">
      <c r="A511" s="25">
        <f>RANK(F511,$F$4:$F$533)</f>
        <v>246</v>
      </c>
      <c r="B511" s="26" t="s">
        <v>1141</v>
      </c>
      <c r="C511" s="27" t="s">
        <v>874</v>
      </c>
      <c r="D511" s="25">
        <f>SUMIF(业户考核统计!A:A,B511,业户考核统计!G:G)</f>
        <v>24</v>
      </c>
      <c r="E511" s="27">
        <f>SUMIF(明细!E:E,B511,明细!N:N)</f>
        <v>0</v>
      </c>
      <c r="F511" s="28">
        <f t="shared" si="7"/>
        <v>0</v>
      </c>
      <c r="G511" s="27"/>
      <c r="H511" s="25">
        <f>SUMIF(业户考核统计!A:A,B511,业户考核统计!F:F)</f>
        <v>0</v>
      </c>
      <c r="I511" s="13"/>
    </row>
    <row r="512" ht="13.5" spans="1:9">
      <c r="A512" s="25">
        <f>RANK(F512,$F$4:$F$533)</f>
        <v>246</v>
      </c>
      <c r="B512" s="26" t="s">
        <v>1142</v>
      </c>
      <c r="C512" s="27" t="s">
        <v>878</v>
      </c>
      <c r="D512" s="25">
        <f>SUMIF(业户考核统计!A:A,B512,业户考核统计!G:G)</f>
        <v>25</v>
      </c>
      <c r="E512" s="27">
        <f>SUMIF(明细!E:E,B512,明细!N:N)</f>
        <v>0</v>
      </c>
      <c r="F512" s="28">
        <f t="shared" si="7"/>
        <v>0</v>
      </c>
      <c r="G512" s="27"/>
      <c r="H512" s="25">
        <f>SUMIF(业户考核统计!A:A,B512,业户考核统计!F:F)</f>
        <v>0</v>
      </c>
      <c r="I512" s="13"/>
    </row>
    <row r="513" ht="13.5" spans="1:9">
      <c r="A513" s="25">
        <f>RANK(F513,$F$4:$F$533)</f>
        <v>246</v>
      </c>
      <c r="B513" s="26" t="s">
        <v>1143</v>
      </c>
      <c r="C513" s="27" t="s">
        <v>874</v>
      </c>
      <c r="D513" s="25">
        <f>SUMIF(业户考核统计!A:A,B513,业户考核统计!G:G)</f>
        <v>25</v>
      </c>
      <c r="E513" s="27">
        <f>SUMIF(明细!E:E,B513,明细!N:N)</f>
        <v>0</v>
      </c>
      <c r="F513" s="28">
        <f t="shared" si="7"/>
        <v>0</v>
      </c>
      <c r="G513" s="27"/>
      <c r="H513" s="25">
        <f>SUMIF(业户考核统计!A:A,B513,业户考核统计!F:F)</f>
        <v>0</v>
      </c>
      <c r="I513" s="13"/>
    </row>
    <row r="514" ht="13.5" spans="1:9">
      <c r="A514" s="25">
        <f>RANK(F514,$F$4:$F$533)</f>
        <v>246</v>
      </c>
      <c r="B514" s="26" t="s">
        <v>1144</v>
      </c>
      <c r="C514" s="27" t="s">
        <v>874</v>
      </c>
      <c r="D514" s="25">
        <f>SUMIF(业户考核统计!A:A,B514,业户考核统计!G:G)</f>
        <v>26</v>
      </c>
      <c r="E514" s="27">
        <f>SUMIF(明细!E:E,B514,明细!N:N)</f>
        <v>0</v>
      </c>
      <c r="F514" s="28">
        <f t="shared" si="7"/>
        <v>0</v>
      </c>
      <c r="G514" s="27"/>
      <c r="H514" s="25">
        <f>SUMIF(业户考核统计!A:A,B514,业户考核统计!F:F)</f>
        <v>0</v>
      </c>
      <c r="I514" s="13"/>
    </row>
    <row r="515" ht="13.5" spans="1:9">
      <c r="A515" s="25">
        <f>RANK(F515,$F$4:$F$533)</f>
        <v>246</v>
      </c>
      <c r="B515" s="26" t="s">
        <v>1145</v>
      </c>
      <c r="C515" s="27" t="s">
        <v>874</v>
      </c>
      <c r="D515" s="25">
        <f>SUMIF(业户考核统计!A:A,B515,业户考核统计!G:G)</f>
        <v>27</v>
      </c>
      <c r="E515" s="27">
        <f>SUMIF(明细!E:E,B515,明细!N:N)</f>
        <v>0</v>
      </c>
      <c r="F515" s="28">
        <f t="shared" si="7"/>
        <v>0</v>
      </c>
      <c r="G515" s="27"/>
      <c r="H515" s="25">
        <f>SUMIF(业户考核统计!A:A,B515,业户考核统计!F:F)</f>
        <v>0</v>
      </c>
      <c r="I515" s="13"/>
    </row>
    <row r="516" ht="13.5" spans="1:9">
      <c r="A516" s="25">
        <f>RANK(F516,$F$4:$F$533)</f>
        <v>246</v>
      </c>
      <c r="B516" s="26" t="s">
        <v>1146</v>
      </c>
      <c r="C516" s="27" t="s">
        <v>878</v>
      </c>
      <c r="D516" s="25">
        <f>SUMIF(业户考核统计!A:A,B516,业户考核统计!G:G)</f>
        <v>28</v>
      </c>
      <c r="E516" s="27">
        <f>SUMIF(明细!E:E,B516,明细!N:N)</f>
        <v>0</v>
      </c>
      <c r="F516" s="28">
        <f t="shared" ref="F516:F543" si="8">IF(D516=0,"-",E516/D516)</f>
        <v>0</v>
      </c>
      <c r="G516" s="27"/>
      <c r="H516" s="25">
        <f>SUMIF(业户考核统计!A:A,B516,业户考核统计!F:F)</f>
        <v>0</v>
      </c>
      <c r="I516" s="13"/>
    </row>
    <row r="517" ht="13.5" spans="1:9">
      <c r="A517" s="25">
        <f>RANK(F517,$F$4:$F$533)</f>
        <v>246</v>
      </c>
      <c r="B517" s="26" t="s">
        <v>1147</v>
      </c>
      <c r="C517" s="27" t="s">
        <v>874</v>
      </c>
      <c r="D517" s="25">
        <f>SUMIF(业户考核统计!A:A,B517,业户考核统计!G:G)</f>
        <v>28</v>
      </c>
      <c r="E517" s="27">
        <f>SUMIF(明细!E:E,B517,明细!N:N)</f>
        <v>0</v>
      </c>
      <c r="F517" s="28">
        <f t="shared" si="8"/>
        <v>0</v>
      </c>
      <c r="G517" s="27"/>
      <c r="H517" s="25">
        <f>SUMIF(业户考核统计!A:A,B517,业户考核统计!F:F)</f>
        <v>0</v>
      </c>
      <c r="I517" s="13"/>
    </row>
    <row r="518" ht="13.5" spans="1:9">
      <c r="A518" s="25">
        <f>RANK(F518,$F$4:$F$533)</f>
        <v>246</v>
      </c>
      <c r="B518" s="26" t="s">
        <v>1148</v>
      </c>
      <c r="C518" s="27" t="s">
        <v>874</v>
      </c>
      <c r="D518" s="25">
        <f>SUMIF(业户考核统计!A:A,B518,业户考核统计!G:G)</f>
        <v>29</v>
      </c>
      <c r="E518" s="27">
        <f>SUMIF(明细!E:E,B518,明细!N:N)</f>
        <v>0</v>
      </c>
      <c r="F518" s="28">
        <f t="shared" si="8"/>
        <v>0</v>
      </c>
      <c r="G518" s="27"/>
      <c r="H518" s="25">
        <f>SUMIF(业户考核统计!A:A,B518,业户考核统计!F:F)</f>
        <v>0</v>
      </c>
      <c r="I518" s="13"/>
    </row>
    <row r="519" ht="13.5" spans="1:9">
      <c r="A519" s="25">
        <f>RANK(F519,$F$4:$F$533)</f>
        <v>246</v>
      </c>
      <c r="B519" s="26" t="s">
        <v>1149</v>
      </c>
      <c r="C519" s="27" t="s">
        <v>874</v>
      </c>
      <c r="D519" s="25">
        <f>SUMIF(业户考核统计!A:A,B519,业户考核统计!G:G)</f>
        <v>30</v>
      </c>
      <c r="E519" s="27">
        <f>SUMIF(明细!E:E,B519,明细!N:N)</f>
        <v>0</v>
      </c>
      <c r="F519" s="28">
        <f t="shared" si="8"/>
        <v>0</v>
      </c>
      <c r="G519" s="27"/>
      <c r="H519" s="25">
        <f>SUMIF(业户考核统计!A:A,B519,业户考核统计!F:F)</f>
        <v>0</v>
      </c>
      <c r="I519" s="13"/>
    </row>
    <row r="520" ht="13.5" spans="1:9">
      <c r="A520" s="25">
        <f>RANK(F520,$F$4:$F$533)</f>
        <v>246</v>
      </c>
      <c r="B520" s="26" t="s">
        <v>1150</v>
      </c>
      <c r="C520" s="27" t="s">
        <v>874</v>
      </c>
      <c r="D520" s="25">
        <f>SUMIF(业户考核统计!A:A,B520,业户考核统计!G:G)</f>
        <v>30</v>
      </c>
      <c r="E520" s="27">
        <f>SUMIF(明细!E:E,B520,明细!N:N)</f>
        <v>0</v>
      </c>
      <c r="F520" s="28">
        <f t="shared" si="8"/>
        <v>0</v>
      </c>
      <c r="G520" s="27"/>
      <c r="H520" s="25">
        <f>SUMIF(业户考核统计!A:A,B520,业户考核统计!F:F)</f>
        <v>0</v>
      </c>
      <c r="I520" s="13"/>
    </row>
    <row r="521" ht="13.5" spans="1:9">
      <c r="A521" s="25">
        <f>RANK(F521,$F$4:$F$533)</f>
        <v>246</v>
      </c>
      <c r="B521" s="26" t="s">
        <v>1151</v>
      </c>
      <c r="C521" s="27" t="s">
        <v>874</v>
      </c>
      <c r="D521" s="25">
        <f>SUMIF(业户考核统计!A:A,B521,业户考核统计!G:G)</f>
        <v>30</v>
      </c>
      <c r="E521" s="27">
        <f>SUMIF(明细!E:E,B521,明细!N:N)</f>
        <v>0</v>
      </c>
      <c r="F521" s="28">
        <f t="shared" si="8"/>
        <v>0</v>
      </c>
      <c r="G521" s="27"/>
      <c r="H521" s="25">
        <f>SUMIF(业户考核统计!A:A,B521,业户考核统计!F:F)</f>
        <v>0</v>
      </c>
      <c r="I521" s="13"/>
    </row>
    <row r="522" ht="13.5" spans="1:9">
      <c r="A522" s="25">
        <f>RANK(F522,$F$4:$F$533)</f>
        <v>246</v>
      </c>
      <c r="B522" s="26" t="s">
        <v>1152</v>
      </c>
      <c r="C522" s="27" t="s">
        <v>874</v>
      </c>
      <c r="D522" s="25">
        <f>SUMIF(业户考核统计!A:A,B522,业户考核统计!G:G)</f>
        <v>30</v>
      </c>
      <c r="E522" s="27">
        <f>SUMIF(明细!E:E,B522,明细!N:N)</f>
        <v>0</v>
      </c>
      <c r="F522" s="28">
        <f t="shared" si="8"/>
        <v>0</v>
      </c>
      <c r="G522" s="27"/>
      <c r="H522" s="25">
        <f>SUMIF(业户考核统计!A:A,B522,业户考核统计!F:F)</f>
        <v>0</v>
      </c>
      <c r="I522" s="13"/>
    </row>
    <row r="523" ht="13.5" spans="1:9">
      <c r="A523" s="25">
        <f>RANK(F523,$F$4:$F$533)</f>
        <v>246</v>
      </c>
      <c r="B523" s="26" t="s">
        <v>1153</v>
      </c>
      <c r="C523" s="27" t="s">
        <v>874</v>
      </c>
      <c r="D523" s="25">
        <f>SUMIF(业户考核统计!A:A,B523,业户考核统计!G:G)</f>
        <v>32</v>
      </c>
      <c r="E523" s="27">
        <f>SUMIF(明细!E:E,B523,明细!N:N)</f>
        <v>0</v>
      </c>
      <c r="F523" s="28">
        <f t="shared" si="8"/>
        <v>0</v>
      </c>
      <c r="G523" s="27"/>
      <c r="H523" s="25">
        <f>SUMIF(业户考核统计!A:A,B523,业户考核统计!F:F)</f>
        <v>0</v>
      </c>
      <c r="I523" s="13"/>
    </row>
    <row r="524" ht="13.5" spans="1:9">
      <c r="A524" s="25">
        <f>RANK(F524,$F$4:$F$533)</f>
        <v>246</v>
      </c>
      <c r="B524" s="26" t="s">
        <v>1154</v>
      </c>
      <c r="C524" s="27" t="s">
        <v>874</v>
      </c>
      <c r="D524" s="25">
        <f>SUMIF(业户考核统计!A:A,B524,业户考核统计!G:G)</f>
        <v>32</v>
      </c>
      <c r="E524" s="27">
        <f>SUMIF(明细!E:E,B524,明细!N:N)</f>
        <v>0</v>
      </c>
      <c r="F524" s="28">
        <f t="shared" si="8"/>
        <v>0</v>
      </c>
      <c r="G524" s="27"/>
      <c r="H524" s="25">
        <f>SUMIF(业户考核统计!A:A,B524,业户考核统计!F:F)</f>
        <v>0</v>
      </c>
      <c r="I524" s="13"/>
    </row>
    <row r="525" ht="13.5" spans="1:9">
      <c r="A525" s="25">
        <f>RANK(F525,$F$4:$F$533)</f>
        <v>246</v>
      </c>
      <c r="B525" s="26" t="s">
        <v>1155</v>
      </c>
      <c r="C525" s="27" t="s">
        <v>874</v>
      </c>
      <c r="D525" s="25">
        <f>SUMIF(业户考核统计!A:A,B525,业户考核统计!G:G)</f>
        <v>33</v>
      </c>
      <c r="E525" s="27">
        <f>SUMIF(明细!E:E,B525,明细!N:N)</f>
        <v>0</v>
      </c>
      <c r="F525" s="28">
        <f t="shared" si="8"/>
        <v>0</v>
      </c>
      <c r="G525" s="27"/>
      <c r="H525" s="25">
        <f>SUMIF(业户考核统计!A:A,B525,业户考核统计!F:F)</f>
        <v>0</v>
      </c>
      <c r="I525" s="13"/>
    </row>
    <row r="526" ht="13.5" spans="1:9">
      <c r="A526" s="25">
        <f>RANK(F526,$F$4:$F$533)</f>
        <v>246</v>
      </c>
      <c r="B526" s="26" t="s">
        <v>1156</v>
      </c>
      <c r="C526" s="27" t="s">
        <v>874</v>
      </c>
      <c r="D526" s="25">
        <f>SUMIF(业户考核统计!A:A,B526,业户考核统计!G:G)</f>
        <v>36</v>
      </c>
      <c r="E526" s="27">
        <f>SUMIF(明细!E:E,B526,明细!N:N)</f>
        <v>0</v>
      </c>
      <c r="F526" s="28">
        <f t="shared" si="8"/>
        <v>0</v>
      </c>
      <c r="G526" s="27"/>
      <c r="H526" s="25">
        <f>SUMIF(业户考核统计!A:A,B526,业户考核统计!F:F)</f>
        <v>0</v>
      </c>
      <c r="I526" s="13"/>
    </row>
    <row r="527" ht="13.5" spans="1:9">
      <c r="A527" s="25">
        <f>RANK(F527,$F$4:$F$533)</f>
        <v>246</v>
      </c>
      <c r="B527" s="26" t="s">
        <v>1157</v>
      </c>
      <c r="C527" s="27" t="s">
        <v>874</v>
      </c>
      <c r="D527" s="25">
        <f>SUMIF(业户考核统计!A:A,B527,业户考核统计!G:G)</f>
        <v>37</v>
      </c>
      <c r="E527" s="27">
        <f>SUMIF(明细!E:E,B527,明细!N:N)</f>
        <v>0</v>
      </c>
      <c r="F527" s="28">
        <f t="shared" si="8"/>
        <v>0</v>
      </c>
      <c r="G527" s="27"/>
      <c r="H527" s="25">
        <f>SUMIF(业户考核统计!A:A,B527,业户考核统计!F:F)</f>
        <v>0</v>
      </c>
      <c r="I527" s="13"/>
    </row>
    <row r="528" ht="13.5" spans="1:9">
      <c r="A528" s="25">
        <f>RANK(F528,$F$4:$F$533)</f>
        <v>246</v>
      </c>
      <c r="B528" s="26" t="s">
        <v>1158</v>
      </c>
      <c r="C528" s="27" t="s">
        <v>878</v>
      </c>
      <c r="D528" s="25">
        <f>SUMIF(业户考核统计!A:A,B528,业户考核统计!G:G)</f>
        <v>40</v>
      </c>
      <c r="E528" s="27">
        <f>SUMIF(明细!E:E,B528,明细!N:N)</f>
        <v>0</v>
      </c>
      <c r="F528" s="28">
        <f t="shared" si="8"/>
        <v>0</v>
      </c>
      <c r="G528" s="27"/>
      <c r="H528" s="25">
        <f>SUMIF(业户考核统计!A:A,B528,业户考核统计!F:F)</f>
        <v>0</v>
      </c>
      <c r="I528" s="13"/>
    </row>
    <row r="529" ht="13.5" spans="1:9">
      <c r="A529" s="25">
        <f>RANK(F529,$F$4:$F$533)</f>
        <v>246</v>
      </c>
      <c r="B529" s="26" t="s">
        <v>1159</v>
      </c>
      <c r="C529" s="27" t="s">
        <v>874</v>
      </c>
      <c r="D529" s="25">
        <f>SUMIF(业户考核统计!A:A,B529,业户考核统计!G:G)</f>
        <v>40</v>
      </c>
      <c r="E529" s="27">
        <f>SUMIF(明细!E:E,B529,明细!N:N)</f>
        <v>0</v>
      </c>
      <c r="F529" s="28">
        <f t="shared" si="8"/>
        <v>0</v>
      </c>
      <c r="G529" s="27"/>
      <c r="H529" s="25">
        <f>SUMIF(业户考核统计!A:A,B529,业户考核统计!F:F)</f>
        <v>0</v>
      </c>
      <c r="I529" s="13"/>
    </row>
    <row r="530" ht="13.5" spans="1:9">
      <c r="A530" s="25">
        <f>RANK(F530,$F$4:$F$533)</f>
        <v>246</v>
      </c>
      <c r="B530" s="26" t="s">
        <v>1160</v>
      </c>
      <c r="C530" s="27" t="s">
        <v>874</v>
      </c>
      <c r="D530" s="25">
        <f>SUMIF(业户考核统计!A:A,B530,业户考核统计!G:G)</f>
        <v>46</v>
      </c>
      <c r="E530" s="27">
        <f>SUMIF(明细!E:E,B530,明细!N:N)</f>
        <v>0</v>
      </c>
      <c r="F530" s="28">
        <f t="shared" si="8"/>
        <v>0</v>
      </c>
      <c r="G530" s="27"/>
      <c r="H530" s="25">
        <f>SUMIF(业户考核统计!A:A,B530,业户考核统计!F:F)</f>
        <v>0</v>
      </c>
      <c r="I530" s="13"/>
    </row>
    <row r="531" ht="13.5" spans="1:9">
      <c r="A531" s="25">
        <f>RANK(F531,$F$4:$F$533)</f>
        <v>246</v>
      </c>
      <c r="B531" s="26" t="s">
        <v>1161</v>
      </c>
      <c r="C531" s="27" t="s">
        <v>874</v>
      </c>
      <c r="D531" s="25">
        <f>SUMIF(业户考核统计!A:A,B531,业户考核统计!G:G)</f>
        <v>50</v>
      </c>
      <c r="E531" s="27">
        <f>SUMIF(明细!E:E,B531,明细!N:N)</f>
        <v>0</v>
      </c>
      <c r="F531" s="28">
        <f t="shared" si="8"/>
        <v>0</v>
      </c>
      <c r="G531" s="27"/>
      <c r="H531" s="25">
        <f>SUMIF(业户考核统计!A:A,B531,业户考核统计!F:F)</f>
        <v>0</v>
      </c>
      <c r="I531" s="13"/>
    </row>
    <row r="532" ht="13.5" spans="1:9">
      <c r="A532" s="25">
        <f>RANK(F532,$F$4:$F$533)</f>
        <v>246</v>
      </c>
      <c r="B532" s="26" t="s">
        <v>1162</v>
      </c>
      <c r="C532" s="27" t="s">
        <v>874</v>
      </c>
      <c r="D532" s="25">
        <f>SUMIF(业户考核统计!A:A,B532,业户考核统计!G:G)</f>
        <v>52</v>
      </c>
      <c r="E532" s="27">
        <f>SUMIF(明细!E:E,B532,明细!N:N)</f>
        <v>0</v>
      </c>
      <c r="F532" s="28">
        <f t="shared" si="8"/>
        <v>0</v>
      </c>
      <c r="G532" s="27"/>
      <c r="H532" s="25">
        <f>SUMIF(业户考核统计!A:A,B532,业户考核统计!F:F)</f>
        <v>0</v>
      </c>
      <c r="I532" s="13"/>
    </row>
    <row r="533" ht="13.5" spans="1:9">
      <c r="A533" s="25">
        <f>RANK(F533,$F$4:$F$533)</f>
        <v>246</v>
      </c>
      <c r="B533" s="26" t="s">
        <v>1163</v>
      </c>
      <c r="C533" s="27" t="s">
        <v>878</v>
      </c>
      <c r="D533" s="25">
        <f>SUMIF(业户考核统计!A:A,B533,业户考核统计!G:G)</f>
        <v>74</v>
      </c>
      <c r="E533" s="27">
        <f>SUMIF(明细!E:E,B533,明细!N:N)</f>
        <v>0</v>
      </c>
      <c r="F533" s="28">
        <f t="shared" si="8"/>
        <v>0</v>
      </c>
      <c r="G533" s="27"/>
      <c r="H533" s="25">
        <f>SUMIF(业户考核统计!A:A,B533,业户考核统计!F:F)</f>
        <v>0</v>
      </c>
      <c r="I533" s="13"/>
    </row>
  </sheetData>
  <mergeCells count="1">
    <mergeCell ref="A2:G2"/>
  </mergeCells>
  <printOptions horizontalCentered="1"/>
  <pageMargins left="0.275" right="0.196527777777778" top="0.66875" bottom="1" header="0.5" footer="0.5"/>
  <pageSetup paperSize="9" scale="66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614"/>
  <sheetViews>
    <sheetView tabSelected="1" zoomScaleSheetLayoutView="60" workbookViewId="0">
      <selection activeCell="J626" sqref="J626"/>
    </sheetView>
  </sheetViews>
  <sheetFormatPr defaultColWidth="9.14285714285714" defaultRowHeight="12.75"/>
  <cols>
    <col min="1" max="5" width="10" style="5" customWidth="1"/>
    <col min="6" max="6" width="19.4285714285714" style="5" customWidth="1"/>
    <col min="7" max="13" width="10" style="5" customWidth="1"/>
    <col min="14" max="14" width="9.14285714285714" style="6"/>
    <col min="15" max="16384" width="9.14285714285714" style="5"/>
  </cols>
  <sheetData>
    <row r="1" ht="25" customHeight="1" spans="1:13">
      <c r="A1" s="7" t="s">
        <v>1186</v>
      </c>
      <c r="B1" s="7" t="s">
        <v>1187</v>
      </c>
      <c r="C1" s="7" t="s">
        <v>1187</v>
      </c>
      <c r="D1" s="7" t="s">
        <v>1187</v>
      </c>
      <c r="E1" s="7" t="s">
        <v>1187</v>
      </c>
      <c r="F1" s="7" t="s">
        <v>1187</v>
      </c>
      <c r="G1" s="7" t="s">
        <v>1187</v>
      </c>
      <c r="H1" s="7" t="s">
        <v>1187</v>
      </c>
      <c r="I1" s="7" t="s">
        <v>1187</v>
      </c>
      <c r="J1" s="7" t="s">
        <v>1187</v>
      </c>
      <c r="K1" s="7" t="s">
        <v>1187</v>
      </c>
      <c r="L1" s="7" t="s">
        <v>1187</v>
      </c>
      <c r="M1" s="7" t="s">
        <v>1187</v>
      </c>
    </row>
    <row r="2" ht="25" customHeight="1" spans="1:14">
      <c r="A2" s="8" t="s">
        <v>3</v>
      </c>
      <c r="B2" s="8" t="s">
        <v>4</v>
      </c>
      <c r="C2" s="8" t="s">
        <v>5</v>
      </c>
      <c r="D2" s="8" t="s">
        <v>1188</v>
      </c>
      <c r="E2" s="8" t="s">
        <v>6</v>
      </c>
      <c r="F2" s="8" t="s">
        <v>1189</v>
      </c>
      <c r="G2" s="8" t="s">
        <v>1190</v>
      </c>
      <c r="H2" s="8" t="s">
        <v>1191</v>
      </c>
      <c r="I2" s="8" t="s">
        <v>1192</v>
      </c>
      <c r="J2" s="8" t="s">
        <v>1193</v>
      </c>
      <c r="K2" s="8" t="s">
        <v>1194</v>
      </c>
      <c r="L2" s="8" t="s">
        <v>1195</v>
      </c>
      <c r="M2" s="8" t="s">
        <v>1196</v>
      </c>
      <c r="N2" s="11" t="s">
        <v>1197</v>
      </c>
    </row>
    <row r="3" ht="25" hidden="1" customHeight="1" spans="1:14">
      <c r="A3" s="9" t="s">
        <v>8</v>
      </c>
      <c r="B3" s="9" t="s">
        <v>9</v>
      </c>
      <c r="C3" s="9" t="s">
        <v>10</v>
      </c>
      <c r="D3" s="9" t="s">
        <v>1198</v>
      </c>
      <c r="E3" s="9" t="s">
        <v>11</v>
      </c>
      <c r="F3" s="9" t="s">
        <v>1199</v>
      </c>
      <c r="G3" s="9" t="s">
        <v>1200</v>
      </c>
      <c r="H3" s="9" t="s">
        <v>1201</v>
      </c>
      <c r="I3" s="9" t="s">
        <v>1202</v>
      </c>
      <c r="J3" s="9" t="s">
        <v>1203</v>
      </c>
      <c r="K3" s="9" t="s">
        <v>1204</v>
      </c>
      <c r="L3" s="9" t="s">
        <v>1205</v>
      </c>
      <c r="M3" s="5">
        <v>26</v>
      </c>
      <c r="N3" s="6">
        <v>1</v>
      </c>
    </row>
    <row r="4" ht="25" hidden="1" customHeight="1" spans="1:14">
      <c r="A4" s="9" t="s">
        <v>12</v>
      </c>
      <c r="B4" s="9" t="s">
        <v>9</v>
      </c>
      <c r="C4" s="9" t="s">
        <v>10</v>
      </c>
      <c r="D4" s="9" t="s">
        <v>1198</v>
      </c>
      <c r="E4" s="9" t="s">
        <v>13</v>
      </c>
      <c r="F4" s="9" t="s">
        <v>1206</v>
      </c>
      <c r="G4" s="9" t="s">
        <v>1200</v>
      </c>
      <c r="H4" s="9" t="s">
        <v>1207</v>
      </c>
      <c r="I4" s="9" t="s">
        <v>1208</v>
      </c>
      <c r="J4" s="9" t="s">
        <v>1203</v>
      </c>
      <c r="K4" s="9" t="s">
        <v>1209</v>
      </c>
      <c r="L4" s="9" t="s">
        <v>1210</v>
      </c>
      <c r="M4" s="5">
        <v>26</v>
      </c>
      <c r="N4" s="6">
        <v>1</v>
      </c>
    </row>
    <row r="5" ht="25" hidden="1" customHeight="1" spans="1:14">
      <c r="A5" s="10" t="s">
        <v>1211</v>
      </c>
      <c r="B5" s="9" t="s">
        <v>9</v>
      </c>
      <c r="C5" s="9" t="s">
        <v>10</v>
      </c>
      <c r="D5" s="9" t="s">
        <v>1198</v>
      </c>
      <c r="E5" s="9" t="s">
        <v>15</v>
      </c>
      <c r="F5" s="9" t="s">
        <v>1212</v>
      </c>
      <c r="G5" s="9" t="s">
        <v>1213</v>
      </c>
      <c r="H5" s="9" t="s">
        <v>1214</v>
      </c>
      <c r="I5" s="9" t="s">
        <v>1215</v>
      </c>
      <c r="J5" s="9" t="s">
        <v>1203</v>
      </c>
      <c r="K5" s="9" t="s">
        <v>1216</v>
      </c>
      <c r="L5" s="9" t="s">
        <v>1217</v>
      </c>
      <c r="M5" s="5">
        <v>26</v>
      </c>
      <c r="N5" s="6">
        <v>1</v>
      </c>
    </row>
    <row r="6" ht="25" hidden="1" customHeight="1" spans="1:14">
      <c r="A6" s="9" t="s">
        <v>16</v>
      </c>
      <c r="B6" s="9" t="s">
        <v>9</v>
      </c>
      <c r="C6" s="9" t="s">
        <v>10</v>
      </c>
      <c r="D6" s="9" t="s">
        <v>1198</v>
      </c>
      <c r="E6" s="9" t="s">
        <v>17</v>
      </c>
      <c r="F6" s="9" t="s">
        <v>1218</v>
      </c>
      <c r="G6" s="9" t="s">
        <v>1213</v>
      </c>
      <c r="H6" s="9" t="s">
        <v>1219</v>
      </c>
      <c r="I6" s="9" t="s">
        <v>1220</v>
      </c>
      <c r="J6" s="9" t="s">
        <v>1203</v>
      </c>
      <c r="K6" s="9" t="s">
        <v>1221</v>
      </c>
      <c r="L6" s="9" t="s">
        <v>1187</v>
      </c>
      <c r="M6" s="5">
        <v>24</v>
      </c>
      <c r="N6" s="6">
        <v>1</v>
      </c>
    </row>
    <row r="7" ht="25" hidden="1" customHeight="1" spans="1:14">
      <c r="A7" s="9" t="s">
        <v>18</v>
      </c>
      <c r="B7" s="9" t="s">
        <v>9</v>
      </c>
      <c r="C7" s="9" t="s">
        <v>10</v>
      </c>
      <c r="D7" s="9" t="s">
        <v>1198</v>
      </c>
      <c r="E7" s="9" t="s">
        <v>15</v>
      </c>
      <c r="F7" s="9" t="s">
        <v>1222</v>
      </c>
      <c r="G7" s="9" t="s">
        <v>1213</v>
      </c>
      <c r="H7" s="9" t="s">
        <v>1223</v>
      </c>
      <c r="I7" s="9" t="s">
        <v>1224</v>
      </c>
      <c r="J7" s="9" t="s">
        <v>1203</v>
      </c>
      <c r="K7" s="9" t="s">
        <v>1216</v>
      </c>
      <c r="L7" s="9" t="s">
        <v>1217</v>
      </c>
      <c r="M7" s="5">
        <v>24</v>
      </c>
      <c r="N7" s="6">
        <v>1</v>
      </c>
    </row>
    <row r="8" ht="25" hidden="1" customHeight="1" spans="1:14">
      <c r="A8" s="9" t="s">
        <v>19</v>
      </c>
      <c r="B8" s="9" t="s">
        <v>9</v>
      </c>
      <c r="C8" s="9" t="s">
        <v>10</v>
      </c>
      <c r="D8" s="9" t="s">
        <v>1198</v>
      </c>
      <c r="E8" s="9" t="s">
        <v>20</v>
      </c>
      <c r="F8" s="9" t="s">
        <v>1225</v>
      </c>
      <c r="G8" s="9" t="s">
        <v>1213</v>
      </c>
      <c r="H8" s="9" t="s">
        <v>1226</v>
      </c>
      <c r="I8" s="9" t="s">
        <v>1227</v>
      </c>
      <c r="J8" s="9" t="s">
        <v>1203</v>
      </c>
      <c r="K8" s="9" t="s">
        <v>1209</v>
      </c>
      <c r="L8" s="9" t="s">
        <v>1210</v>
      </c>
      <c r="M8" s="5">
        <v>24</v>
      </c>
      <c r="N8" s="6">
        <v>1</v>
      </c>
    </row>
    <row r="9" ht="25" hidden="1" customHeight="1" spans="1:14">
      <c r="A9" s="9" t="s">
        <v>21</v>
      </c>
      <c r="B9" s="9" t="s">
        <v>9</v>
      </c>
      <c r="C9" s="9" t="s">
        <v>10</v>
      </c>
      <c r="D9" s="9" t="s">
        <v>1198</v>
      </c>
      <c r="E9" s="9" t="s">
        <v>20</v>
      </c>
      <c r="F9" s="9" t="s">
        <v>1225</v>
      </c>
      <c r="G9" s="9" t="s">
        <v>1213</v>
      </c>
      <c r="H9" s="9" t="s">
        <v>1226</v>
      </c>
      <c r="I9" s="9" t="s">
        <v>1228</v>
      </c>
      <c r="J9" s="9" t="s">
        <v>1203</v>
      </c>
      <c r="K9" s="9" t="s">
        <v>1209</v>
      </c>
      <c r="L9" s="9" t="s">
        <v>1210</v>
      </c>
      <c r="M9" s="5">
        <v>24</v>
      </c>
      <c r="N9" s="6">
        <v>1</v>
      </c>
    </row>
    <row r="10" ht="25" hidden="1" customHeight="1" spans="1:14">
      <c r="A10" s="9" t="s">
        <v>22</v>
      </c>
      <c r="B10" s="9" t="s">
        <v>9</v>
      </c>
      <c r="C10" s="9" t="s">
        <v>10</v>
      </c>
      <c r="D10" s="9" t="s">
        <v>1198</v>
      </c>
      <c r="E10" s="9" t="s">
        <v>23</v>
      </c>
      <c r="F10" s="9" t="s">
        <v>1229</v>
      </c>
      <c r="G10" s="9" t="s">
        <v>1200</v>
      </c>
      <c r="H10" s="9" t="s">
        <v>1230</v>
      </c>
      <c r="I10" s="9" t="s">
        <v>1231</v>
      </c>
      <c r="J10" s="9" t="s">
        <v>1203</v>
      </c>
      <c r="K10" s="9" t="s">
        <v>1221</v>
      </c>
      <c r="L10" s="9" t="s">
        <v>1187</v>
      </c>
      <c r="M10" s="5">
        <v>23</v>
      </c>
      <c r="N10" s="6">
        <v>1</v>
      </c>
    </row>
    <row r="11" ht="25" hidden="1" customHeight="1" spans="1:14">
      <c r="A11" s="9" t="s">
        <v>24</v>
      </c>
      <c r="B11" s="9" t="s">
        <v>9</v>
      </c>
      <c r="C11" s="9" t="s">
        <v>10</v>
      </c>
      <c r="D11" s="9" t="s">
        <v>1198</v>
      </c>
      <c r="E11" s="9" t="s">
        <v>25</v>
      </c>
      <c r="F11" s="9" t="s">
        <v>1232</v>
      </c>
      <c r="G11" s="9" t="s">
        <v>1200</v>
      </c>
      <c r="H11" s="9" t="s">
        <v>1233</v>
      </c>
      <c r="I11" s="9" t="s">
        <v>1234</v>
      </c>
      <c r="J11" s="9" t="s">
        <v>1203</v>
      </c>
      <c r="K11" s="9" t="s">
        <v>1204</v>
      </c>
      <c r="L11" s="9" t="s">
        <v>1205</v>
      </c>
      <c r="M11" s="5">
        <v>23</v>
      </c>
      <c r="N11" s="6">
        <v>1</v>
      </c>
    </row>
    <row r="12" ht="25" hidden="1" customHeight="1" spans="1:14">
      <c r="A12" s="9" t="s">
        <v>26</v>
      </c>
      <c r="B12" s="9" t="s">
        <v>9</v>
      </c>
      <c r="C12" s="9" t="s">
        <v>10</v>
      </c>
      <c r="D12" s="9" t="s">
        <v>1198</v>
      </c>
      <c r="E12" s="9" t="s">
        <v>27</v>
      </c>
      <c r="F12" s="9" t="s">
        <v>1212</v>
      </c>
      <c r="G12" s="9" t="s">
        <v>1200</v>
      </c>
      <c r="H12" s="9" t="s">
        <v>1235</v>
      </c>
      <c r="I12" s="9" t="s">
        <v>1236</v>
      </c>
      <c r="J12" s="9" t="s">
        <v>1203</v>
      </c>
      <c r="K12" s="9" t="s">
        <v>1237</v>
      </c>
      <c r="L12" s="9" t="s">
        <v>1238</v>
      </c>
      <c r="M12" s="5">
        <v>23</v>
      </c>
      <c r="N12" s="6">
        <v>1</v>
      </c>
    </row>
    <row r="13" ht="25" hidden="1" customHeight="1" spans="1:14">
      <c r="A13" s="9" t="s">
        <v>28</v>
      </c>
      <c r="B13" s="9" t="s">
        <v>9</v>
      </c>
      <c r="C13" s="9" t="s">
        <v>10</v>
      </c>
      <c r="D13" s="9" t="s">
        <v>1198</v>
      </c>
      <c r="E13" s="9" t="s">
        <v>29</v>
      </c>
      <c r="F13" s="9" t="s">
        <v>1212</v>
      </c>
      <c r="G13" s="9" t="s">
        <v>1213</v>
      </c>
      <c r="H13" s="9" t="s">
        <v>1214</v>
      </c>
      <c r="I13" s="9" t="s">
        <v>1239</v>
      </c>
      <c r="J13" s="9" t="s">
        <v>1203</v>
      </c>
      <c r="K13" s="9" t="s">
        <v>1237</v>
      </c>
      <c r="L13" s="9" t="s">
        <v>1238</v>
      </c>
      <c r="M13" s="5">
        <v>23</v>
      </c>
      <c r="N13" s="6">
        <v>1</v>
      </c>
    </row>
    <row r="14" ht="25" hidden="1" customHeight="1" spans="1:14">
      <c r="A14" s="9" t="s">
        <v>30</v>
      </c>
      <c r="B14" s="9" t="s">
        <v>9</v>
      </c>
      <c r="C14" s="9" t="s">
        <v>10</v>
      </c>
      <c r="D14" s="9" t="s">
        <v>1198</v>
      </c>
      <c r="E14" s="9" t="s">
        <v>20</v>
      </c>
      <c r="F14" s="9" t="s">
        <v>1212</v>
      </c>
      <c r="G14" s="9" t="s">
        <v>1213</v>
      </c>
      <c r="H14" s="9" t="s">
        <v>1214</v>
      </c>
      <c r="I14" s="9" t="s">
        <v>1240</v>
      </c>
      <c r="J14" s="9" t="s">
        <v>1203</v>
      </c>
      <c r="K14" s="9" t="s">
        <v>1209</v>
      </c>
      <c r="L14" s="9" t="s">
        <v>1210</v>
      </c>
      <c r="M14" s="5">
        <v>23</v>
      </c>
      <c r="N14" s="6">
        <v>1</v>
      </c>
    </row>
    <row r="15" ht="25" hidden="1" customHeight="1" spans="1:14">
      <c r="A15" s="9" t="s">
        <v>31</v>
      </c>
      <c r="B15" s="9" t="s">
        <v>9</v>
      </c>
      <c r="C15" s="9" t="s">
        <v>10</v>
      </c>
      <c r="D15" s="9" t="s">
        <v>1198</v>
      </c>
      <c r="E15" s="9" t="s">
        <v>32</v>
      </c>
      <c r="F15" s="9" t="s">
        <v>1199</v>
      </c>
      <c r="G15" s="9" t="s">
        <v>1200</v>
      </c>
      <c r="H15" s="9" t="s">
        <v>1201</v>
      </c>
      <c r="I15" s="9" t="s">
        <v>1241</v>
      </c>
      <c r="J15" s="9" t="s">
        <v>1203</v>
      </c>
      <c r="K15" s="9" t="s">
        <v>1216</v>
      </c>
      <c r="L15" s="9" t="s">
        <v>1217</v>
      </c>
      <c r="M15" s="5">
        <v>22</v>
      </c>
      <c r="N15" s="6">
        <v>1</v>
      </c>
    </row>
    <row r="16" ht="25" hidden="1" customHeight="1" spans="1:14">
      <c r="A16" s="9" t="s">
        <v>33</v>
      </c>
      <c r="B16" s="9" t="s">
        <v>9</v>
      </c>
      <c r="C16" s="9" t="s">
        <v>10</v>
      </c>
      <c r="D16" s="9" t="s">
        <v>1198</v>
      </c>
      <c r="E16" s="9" t="s">
        <v>34</v>
      </c>
      <c r="F16" s="9" t="s">
        <v>1242</v>
      </c>
      <c r="G16" s="9" t="s">
        <v>1200</v>
      </c>
      <c r="H16" s="9" t="s">
        <v>1243</v>
      </c>
      <c r="I16" s="9" t="s">
        <v>1244</v>
      </c>
      <c r="J16" s="9" t="s">
        <v>1203</v>
      </c>
      <c r="K16" s="9" t="s">
        <v>1204</v>
      </c>
      <c r="L16" s="9" t="s">
        <v>1205</v>
      </c>
      <c r="M16" s="5">
        <v>22</v>
      </c>
      <c r="N16" s="6">
        <v>1</v>
      </c>
    </row>
    <row r="17" ht="25" hidden="1" customHeight="1" spans="1:14">
      <c r="A17" s="9" t="s">
        <v>35</v>
      </c>
      <c r="B17" s="9" t="s">
        <v>9</v>
      </c>
      <c r="C17" s="9" t="s">
        <v>10</v>
      </c>
      <c r="D17" s="9" t="s">
        <v>1198</v>
      </c>
      <c r="E17" s="9" t="s">
        <v>36</v>
      </c>
      <c r="F17" s="9" t="s">
        <v>1199</v>
      </c>
      <c r="G17" s="9" t="s">
        <v>1200</v>
      </c>
      <c r="H17" s="9" t="s">
        <v>1201</v>
      </c>
      <c r="I17" s="9" t="s">
        <v>1245</v>
      </c>
      <c r="J17" s="9" t="s">
        <v>1203</v>
      </c>
      <c r="K17" s="9" t="s">
        <v>1221</v>
      </c>
      <c r="L17" s="9" t="s">
        <v>1187</v>
      </c>
      <c r="M17" s="5">
        <v>21</v>
      </c>
      <c r="N17" s="6">
        <v>1</v>
      </c>
    </row>
    <row r="18" ht="25" hidden="1" customHeight="1" spans="1:14">
      <c r="A18" s="9" t="s">
        <v>37</v>
      </c>
      <c r="B18" s="9" t="s">
        <v>9</v>
      </c>
      <c r="C18" s="9" t="s">
        <v>10</v>
      </c>
      <c r="D18" s="9" t="s">
        <v>1198</v>
      </c>
      <c r="E18" s="9" t="s">
        <v>13</v>
      </c>
      <c r="F18" s="9" t="s">
        <v>1212</v>
      </c>
      <c r="G18" s="9" t="s">
        <v>1200</v>
      </c>
      <c r="H18" s="9" t="s">
        <v>1235</v>
      </c>
      <c r="I18" s="9" t="s">
        <v>1246</v>
      </c>
      <c r="J18" s="9" t="s">
        <v>1203</v>
      </c>
      <c r="K18" s="9" t="s">
        <v>1209</v>
      </c>
      <c r="L18" s="9" t="s">
        <v>1210</v>
      </c>
      <c r="M18" s="5">
        <v>21</v>
      </c>
      <c r="N18" s="6">
        <v>1</v>
      </c>
    </row>
    <row r="19" ht="25" hidden="1" customHeight="1" spans="1:14">
      <c r="A19" s="9" t="s">
        <v>38</v>
      </c>
      <c r="B19" s="9" t="s">
        <v>9</v>
      </c>
      <c r="C19" s="9" t="s">
        <v>10</v>
      </c>
      <c r="D19" s="9" t="s">
        <v>1198</v>
      </c>
      <c r="E19" s="9" t="s">
        <v>39</v>
      </c>
      <c r="F19" s="9" t="s">
        <v>1225</v>
      </c>
      <c r="G19" s="9" t="s">
        <v>1213</v>
      </c>
      <c r="H19" s="9" t="s">
        <v>1226</v>
      </c>
      <c r="I19" s="9" t="s">
        <v>1247</v>
      </c>
      <c r="J19" s="9" t="s">
        <v>1203</v>
      </c>
      <c r="K19" s="9" t="s">
        <v>1209</v>
      </c>
      <c r="L19" s="9" t="s">
        <v>1210</v>
      </c>
      <c r="M19" s="5">
        <v>21</v>
      </c>
      <c r="N19" s="6">
        <v>1</v>
      </c>
    </row>
    <row r="20" ht="25" hidden="1" customHeight="1" spans="1:14">
      <c r="A20" s="9" t="s">
        <v>40</v>
      </c>
      <c r="B20" s="9" t="s">
        <v>9</v>
      </c>
      <c r="C20" s="9" t="s">
        <v>10</v>
      </c>
      <c r="D20" s="9" t="s">
        <v>1198</v>
      </c>
      <c r="E20" s="9" t="s">
        <v>41</v>
      </c>
      <c r="F20" s="9" t="s">
        <v>1229</v>
      </c>
      <c r="G20" s="9" t="s">
        <v>1213</v>
      </c>
      <c r="H20" s="9" t="s">
        <v>1248</v>
      </c>
      <c r="I20" s="9" t="s">
        <v>1249</v>
      </c>
      <c r="J20" s="9" t="s">
        <v>1203</v>
      </c>
      <c r="K20" s="9" t="s">
        <v>1204</v>
      </c>
      <c r="L20" s="9" t="s">
        <v>1205</v>
      </c>
      <c r="M20" s="5">
        <v>21</v>
      </c>
      <c r="N20" s="6">
        <v>1</v>
      </c>
    </row>
    <row r="21" ht="25" hidden="1" customHeight="1" spans="1:14">
      <c r="A21" s="9" t="s">
        <v>42</v>
      </c>
      <c r="B21" s="9" t="s">
        <v>9</v>
      </c>
      <c r="C21" s="9" t="s">
        <v>10</v>
      </c>
      <c r="D21" s="9" t="s">
        <v>1198</v>
      </c>
      <c r="E21" s="9" t="s">
        <v>11</v>
      </c>
      <c r="F21" s="9" t="s">
        <v>1199</v>
      </c>
      <c r="G21" s="9" t="s">
        <v>1200</v>
      </c>
      <c r="H21" s="9" t="s">
        <v>1201</v>
      </c>
      <c r="I21" s="9" t="s">
        <v>1250</v>
      </c>
      <c r="J21" s="9" t="s">
        <v>1203</v>
      </c>
      <c r="K21" s="9" t="s">
        <v>1204</v>
      </c>
      <c r="L21" s="9" t="s">
        <v>1205</v>
      </c>
      <c r="M21" s="5">
        <v>20</v>
      </c>
      <c r="N21" s="6">
        <v>1</v>
      </c>
    </row>
    <row r="22" ht="25" hidden="1" customHeight="1" spans="1:14">
      <c r="A22" s="9" t="s">
        <v>43</v>
      </c>
      <c r="B22" s="9" t="s">
        <v>9</v>
      </c>
      <c r="C22" s="9" t="s">
        <v>10</v>
      </c>
      <c r="D22" s="9" t="s">
        <v>1198</v>
      </c>
      <c r="E22" s="9" t="s">
        <v>44</v>
      </c>
      <c r="F22" s="9" t="s">
        <v>1225</v>
      </c>
      <c r="G22" s="9" t="s">
        <v>1213</v>
      </c>
      <c r="H22" s="9" t="s">
        <v>1226</v>
      </c>
      <c r="I22" s="9" t="s">
        <v>1251</v>
      </c>
      <c r="J22" s="9" t="s">
        <v>1203</v>
      </c>
      <c r="K22" s="9" t="s">
        <v>1221</v>
      </c>
      <c r="L22" s="9" t="s">
        <v>1187</v>
      </c>
      <c r="M22" s="5">
        <v>20</v>
      </c>
      <c r="N22" s="6">
        <v>1</v>
      </c>
    </row>
    <row r="23" ht="25" hidden="1" customHeight="1" spans="1:14">
      <c r="A23" s="9" t="s">
        <v>45</v>
      </c>
      <c r="B23" s="9" t="s">
        <v>9</v>
      </c>
      <c r="C23" s="9" t="s">
        <v>10</v>
      </c>
      <c r="D23" s="9" t="s">
        <v>1198</v>
      </c>
      <c r="E23" s="9" t="s">
        <v>32</v>
      </c>
      <c r="F23" s="9" t="s">
        <v>1252</v>
      </c>
      <c r="G23" s="9" t="s">
        <v>1213</v>
      </c>
      <c r="H23" s="9" t="s">
        <v>1253</v>
      </c>
      <c r="I23" s="9" t="s">
        <v>1254</v>
      </c>
      <c r="J23" s="9" t="s">
        <v>1203</v>
      </c>
      <c r="K23" s="9" t="s">
        <v>1216</v>
      </c>
      <c r="L23" s="9" t="s">
        <v>1217</v>
      </c>
      <c r="M23" s="5">
        <v>20</v>
      </c>
      <c r="N23" s="6">
        <v>1</v>
      </c>
    </row>
    <row r="24" ht="25" hidden="1" customHeight="1" spans="1:14">
      <c r="A24" s="9" t="s">
        <v>46</v>
      </c>
      <c r="B24" s="9" t="s">
        <v>9</v>
      </c>
      <c r="C24" s="9" t="s">
        <v>10</v>
      </c>
      <c r="D24" s="9" t="s">
        <v>1198</v>
      </c>
      <c r="E24" s="9" t="s">
        <v>25</v>
      </c>
      <c r="F24" s="9" t="s">
        <v>1255</v>
      </c>
      <c r="G24" s="9" t="s">
        <v>1200</v>
      </c>
      <c r="H24" s="9" t="s">
        <v>1230</v>
      </c>
      <c r="I24" s="9" t="s">
        <v>1256</v>
      </c>
      <c r="J24" s="9" t="s">
        <v>1203</v>
      </c>
      <c r="K24" s="9" t="s">
        <v>1204</v>
      </c>
      <c r="L24" s="9" t="s">
        <v>1205</v>
      </c>
      <c r="M24" s="5">
        <v>20</v>
      </c>
      <c r="N24" s="6">
        <v>1</v>
      </c>
    </row>
    <row r="25" ht="25" hidden="1" customHeight="1" spans="1:14">
      <c r="A25" s="9" t="s">
        <v>47</v>
      </c>
      <c r="B25" s="9" t="s">
        <v>9</v>
      </c>
      <c r="C25" s="9" t="s">
        <v>10</v>
      </c>
      <c r="D25" s="9" t="s">
        <v>1198</v>
      </c>
      <c r="E25" s="9" t="s">
        <v>17</v>
      </c>
      <c r="F25" s="9" t="s">
        <v>1257</v>
      </c>
      <c r="G25" s="9" t="s">
        <v>1213</v>
      </c>
      <c r="H25" s="9" t="s">
        <v>1258</v>
      </c>
      <c r="I25" s="9" t="s">
        <v>1259</v>
      </c>
      <c r="J25" s="9" t="s">
        <v>1203</v>
      </c>
      <c r="K25" s="9" t="s">
        <v>1221</v>
      </c>
      <c r="L25" s="9" t="s">
        <v>1187</v>
      </c>
      <c r="M25" s="5">
        <v>20</v>
      </c>
      <c r="N25" s="6">
        <v>1</v>
      </c>
    </row>
    <row r="26" ht="25" hidden="1" customHeight="1" spans="1:14">
      <c r="A26" s="9" t="s">
        <v>48</v>
      </c>
      <c r="B26" s="9" t="s">
        <v>9</v>
      </c>
      <c r="C26" s="9" t="s">
        <v>10</v>
      </c>
      <c r="D26" s="9" t="s">
        <v>1198</v>
      </c>
      <c r="E26" s="9" t="s">
        <v>49</v>
      </c>
      <c r="F26" s="9" t="s">
        <v>1212</v>
      </c>
      <c r="G26" s="9" t="s">
        <v>1213</v>
      </c>
      <c r="H26" s="9" t="s">
        <v>1214</v>
      </c>
      <c r="I26" s="9" t="s">
        <v>1260</v>
      </c>
      <c r="J26" s="9" t="s">
        <v>1203</v>
      </c>
      <c r="K26" s="9" t="s">
        <v>1209</v>
      </c>
      <c r="L26" s="9" t="s">
        <v>1210</v>
      </c>
      <c r="M26" s="5">
        <v>20</v>
      </c>
      <c r="N26" s="6">
        <v>1</v>
      </c>
    </row>
    <row r="27" ht="25" hidden="1" customHeight="1" spans="1:14">
      <c r="A27" s="9" t="s">
        <v>50</v>
      </c>
      <c r="B27" s="9" t="s">
        <v>9</v>
      </c>
      <c r="C27" s="9" t="s">
        <v>10</v>
      </c>
      <c r="D27" s="9" t="s">
        <v>1198</v>
      </c>
      <c r="E27" s="9" t="s">
        <v>51</v>
      </c>
      <c r="F27" s="9" t="s">
        <v>1261</v>
      </c>
      <c r="G27" s="9" t="s">
        <v>1262</v>
      </c>
      <c r="H27" s="9" t="s">
        <v>1263</v>
      </c>
      <c r="I27" s="9" t="s">
        <v>1264</v>
      </c>
      <c r="J27" s="9" t="s">
        <v>1203</v>
      </c>
      <c r="K27" s="9" t="s">
        <v>1216</v>
      </c>
      <c r="L27" s="9" t="s">
        <v>1217</v>
      </c>
      <c r="M27" s="5">
        <v>19</v>
      </c>
      <c r="N27" s="6">
        <v>1</v>
      </c>
    </row>
    <row r="28" ht="25" hidden="1" customHeight="1" spans="1:14">
      <c r="A28" s="9" t="s">
        <v>52</v>
      </c>
      <c r="B28" s="9" t="s">
        <v>9</v>
      </c>
      <c r="C28" s="9" t="s">
        <v>10</v>
      </c>
      <c r="D28" s="9" t="s">
        <v>1198</v>
      </c>
      <c r="E28" s="9" t="s">
        <v>15</v>
      </c>
      <c r="F28" s="9" t="s">
        <v>1206</v>
      </c>
      <c r="G28" s="9" t="s">
        <v>1200</v>
      </c>
      <c r="H28" s="9" t="s">
        <v>1207</v>
      </c>
      <c r="I28" s="9" t="s">
        <v>1265</v>
      </c>
      <c r="J28" s="9" t="s">
        <v>1203</v>
      </c>
      <c r="K28" s="9" t="s">
        <v>1216</v>
      </c>
      <c r="L28" s="9" t="s">
        <v>1217</v>
      </c>
      <c r="M28" s="5">
        <v>19</v>
      </c>
      <c r="N28" s="6">
        <v>1</v>
      </c>
    </row>
    <row r="29" ht="25" hidden="1" customHeight="1" spans="1:14">
      <c r="A29" s="9" t="s">
        <v>53</v>
      </c>
      <c r="B29" s="9" t="s">
        <v>9</v>
      </c>
      <c r="C29" s="9" t="s">
        <v>10</v>
      </c>
      <c r="D29" s="9" t="s">
        <v>1198</v>
      </c>
      <c r="E29" s="9" t="s">
        <v>54</v>
      </c>
      <c r="F29" s="9" t="s">
        <v>1266</v>
      </c>
      <c r="G29" s="9" t="s">
        <v>1213</v>
      </c>
      <c r="H29" s="9" t="s">
        <v>1267</v>
      </c>
      <c r="I29" s="9" t="s">
        <v>1268</v>
      </c>
      <c r="J29" s="9" t="s">
        <v>1203</v>
      </c>
      <c r="K29" s="9" t="s">
        <v>1209</v>
      </c>
      <c r="L29" s="9" t="s">
        <v>1210</v>
      </c>
      <c r="M29" s="5">
        <v>19</v>
      </c>
      <c r="N29" s="6">
        <v>1</v>
      </c>
    </row>
    <row r="30" ht="25" hidden="1" customHeight="1" spans="1:14">
      <c r="A30" s="9" t="s">
        <v>55</v>
      </c>
      <c r="B30" s="9" t="s">
        <v>9</v>
      </c>
      <c r="C30" s="9" t="s">
        <v>10</v>
      </c>
      <c r="D30" s="9" t="s">
        <v>1198</v>
      </c>
      <c r="E30" s="9" t="s">
        <v>15</v>
      </c>
      <c r="F30" s="9" t="s">
        <v>1199</v>
      </c>
      <c r="G30" s="9" t="s">
        <v>1200</v>
      </c>
      <c r="H30" s="9" t="s">
        <v>1201</v>
      </c>
      <c r="I30" s="9" t="s">
        <v>1269</v>
      </c>
      <c r="J30" s="9" t="s">
        <v>1203</v>
      </c>
      <c r="K30" s="9" t="s">
        <v>1216</v>
      </c>
      <c r="L30" s="9" t="s">
        <v>1217</v>
      </c>
      <c r="M30" s="5">
        <v>18</v>
      </c>
      <c r="N30" s="6">
        <v>1</v>
      </c>
    </row>
    <row r="31" ht="25" hidden="1" customHeight="1" spans="1:14">
      <c r="A31" s="9" t="s">
        <v>56</v>
      </c>
      <c r="B31" s="9" t="s">
        <v>9</v>
      </c>
      <c r="C31" s="9" t="s">
        <v>10</v>
      </c>
      <c r="D31" s="9" t="s">
        <v>1198</v>
      </c>
      <c r="E31" s="9" t="s">
        <v>17</v>
      </c>
      <c r="F31" s="9" t="s">
        <v>1270</v>
      </c>
      <c r="G31" s="9" t="s">
        <v>1213</v>
      </c>
      <c r="H31" s="9" t="s">
        <v>1271</v>
      </c>
      <c r="I31" s="9" t="s">
        <v>1272</v>
      </c>
      <c r="J31" s="9" t="s">
        <v>1203</v>
      </c>
      <c r="K31" s="9" t="s">
        <v>1221</v>
      </c>
      <c r="L31" s="9" t="s">
        <v>1187</v>
      </c>
      <c r="M31" s="5">
        <v>18</v>
      </c>
      <c r="N31" s="6">
        <v>1</v>
      </c>
    </row>
    <row r="32" ht="25" hidden="1" customHeight="1" spans="1:14">
      <c r="A32" s="9" t="s">
        <v>57</v>
      </c>
      <c r="B32" s="9" t="s">
        <v>9</v>
      </c>
      <c r="C32" s="9" t="s">
        <v>10</v>
      </c>
      <c r="D32" s="9" t="s">
        <v>1198</v>
      </c>
      <c r="E32" s="9" t="s">
        <v>15</v>
      </c>
      <c r="F32" s="9" t="s">
        <v>1206</v>
      </c>
      <c r="G32" s="9" t="s">
        <v>1200</v>
      </c>
      <c r="H32" s="9" t="s">
        <v>1207</v>
      </c>
      <c r="I32" s="9" t="s">
        <v>1273</v>
      </c>
      <c r="J32" s="9" t="s">
        <v>1203</v>
      </c>
      <c r="K32" s="9" t="s">
        <v>1216</v>
      </c>
      <c r="L32" s="9" t="s">
        <v>1217</v>
      </c>
      <c r="M32" s="5">
        <v>18</v>
      </c>
      <c r="N32" s="6">
        <v>1</v>
      </c>
    </row>
    <row r="33" ht="25" hidden="1" customHeight="1" spans="1:14">
      <c r="A33" s="9" t="s">
        <v>58</v>
      </c>
      <c r="B33" s="9" t="s">
        <v>9</v>
      </c>
      <c r="C33" s="9" t="s">
        <v>10</v>
      </c>
      <c r="D33" s="9" t="s">
        <v>1198</v>
      </c>
      <c r="E33" s="9" t="s">
        <v>54</v>
      </c>
      <c r="F33" s="9" t="s">
        <v>1212</v>
      </c>
      <c r="G33" s="9" t="s">
        <v>1200</v>
      </c>
      <c r="H33" s="9" t="s">
        <v>1235</v>
      </c>
      <c r="I33" s="9" t="s">
        <v>1274</v>
      </c>
      <c r="J33" s="9" t="s">
        <v>1203</v>
      </c>
      <c r="K33" s="9" t="s">
        <v>1209</v>
      </c>
      <c r="L33" s="9" t="s">
        <v>1210</v>
      </c>
      <c r="M33" s="5">
        <v>18</v>
      </c>
      <c r="N33" s="6">
        <v>1</v>
      </c>
    </row>
    <row r="34" ht="25" hidden="1" customHeight="1" spans="1:14">
      <c r="A34" s="10" t="s">
        <v>1275</v>
      </c>
      <c r="B34" s="9" t="s">
        <v>9</v>
      </c>
      <c r="C34" s="9" t="s">
        <v>10</v>
      </c>
      <c r="D34" s="9" t="s">
        <v>1198</v>
      </c>
      <c r="E34" s="9" t="s">
        <v>15</v>
      </c>
      <c r="F34" s="9" t="s">
        <v>1199</v>
      </c>
      <c r="G34" s="9" t="s">
        <v>1200</v>
      </c>
      <c r="H34" s="9" t="s">
        <v>1201</v>
      </c>
      <c r="I34" s="9" t="s">
        <v>1276</v>
      </c>
      <c r="J34" s="9" t="s">
        <v>1203</v>
      </c>
      <c r="K34" s="9" t="s">
        <v>1216</v>
      </c>
      <c r="L34" s="9" t="s">
        <v>1217</v>
      </c>
      <c r="M34" s="5">
        <v>17</v>
      </c>
      <c r="N34" s="6">
        <v>1</v>
      </c>
    </row>
    <row r="35" ht="25" hidden="1" customHeight="1" spans="1:14">
      <c r="A35" s="9" t="s">
        <v>60</v>
      </c>
      <c r="B35" s="9" t="s">
        <v>9</v>
      </c>
      <c r="C35" s="9" t="s">
        <v>10</v>
      </c>
      <c r="D35" s="9" t="s">
        <v>1198</v>
      </c>
      <c r="E35" s="9" t="s">
        <v>20</v>
      </c>
      <c r="F35" s="9" t="s">
        <v>1225</v>
      </c>
      <c r="G35" s="9" t="s">
        <v>1213</v>
      </c>
      <c r="H35" s="9" t="s">
        <v>1226</v>
      </c>
      <c r="I35" s="9" t="s">
        <v>1277</v>
      </c>
      <c r="J35" s="9" t="s">
        <v>1203</v>
      </c>
      <c r="K35" s="9" t="s">
        <v>1209</v>
      </c>
      <c r="L35" s="9" t="s">
        <v>1210</v>
      </c>
      <c r="M35" s="5">
        <v>17</v>
      </c>
      <c r="N35" s="6">
        <v>1</v>
      </c>
    </row>
    <row r="36" ht="25" hidden="1" customHeight="1" spans="1:14">
      <c r="A36" s="9" t="s">
        <v>61</v>
      </c>
      <c r="B36" s="9" t="s">
        <v>9</v>
      </c>
      <c r="C36" s="9" t="s">
        <v>10</v>
      </c>
      <c r="D36" s="9" t="s">
        <v>1198</v>
      </c>
      <c r="E36" s="9" t="s">
        <v>62</v>
      </c>
      <c r="F36" s="9" t="s">
        <v>1212</v>
      </c>
      <c r="G36" s="9" t="s">
        <v>1213</v>
      </c>
      <c r="H36" s="9" t="s">
        <v>1214</v>
      </c>
      <c r="I36" s="9" t="s">
        <v>1278</v>
      </c>
      <c r="J36" s="9" t="s">
        <v>1203</v>
      </c>
      <c r="K36" s="9" t="s">
        <v>1279</v>
      </c>
      <c r="L36" s="9" t="s">
        <v>1280</v>
      </c>
      <c r="M36" s="5">
        <v>17</v>
      </c>
      <c r="N36" s="6">
        <v>1</v>
      </c>
    </row>
    <row r="37" ht="25" hidden="1" customHeight="1" spans="1:14">
      <c r="A37" s="9" t="s">
        <v>63</v>
      </c>
      <c r="B37" s="9" t="s">
        <v>9</v>
      </c>
      <c r="C37" s="9" t="s">
        <v>10</v>
      </c>
      <c r="D37" s="9" t="s">
        <v>1198</v>
      </c>
      <c r="E37" s="9" t="s">
        <v>64</v>
      </c>
      <c r="F37" s="9" t="s">
        <v>1199</v>
      </c>
      <c r="G37" s="9" t="s">
        <v>1200</v>
      </c>
      <c r="H37" s="9" t="s">
        <v>1201</v>
      </c>
      <c r="I37" s="9" t="s">
        <v>1281</v>
      </c>
      <c r="J37" s="9" t="s">
        <v>1203</v>
      </c>
      <c r="K37" s="9" t="s">
        <v>1237</v>
      </c>
      <c r="L37" s="9" t="s">
        <v>1238</v>
      </c>
      <c r="M37" s="5">
        <v>17</v>
      </c>
      <c r="N37" s="6">
        <v>1</v>
      </c>
    </row>
    <row r="38" ht="25" hidden="1" customHeight="1" spans="1:14">
      <c r="A38" s="9" t="s">
        <v>65</v>
      </c>
      <c r="B38" s="9" t="s">
        <v>9</v>
      </c>
      <c r="C38" s="9" t="s">
        <v>10</v>
      </c>
      <c r="D38" s="9" t="s">
        <v>1198</v>
      </c>
      <c r="E38" s="9" t="s">
        <v>49</v>
      </c>
      <c r="F38" s="9" t="s">
        <v>1212</v>
      </c>
      <c r="G38" s="9" t="s">
        <v>1213</v>
      </c>
      <c r="H38" s="9" t="s">
        <v>1214</v>
      </c>
      <c r="I38" s="9" t="s">
        <v>1282</v>
      </c>
      <c r="J38" s="9" t="s">
        <v>1203</v>
      </c>
      <c r="K38" s="9" t="s">
        <v>1209</v>
      </c>
      <c r="L38" s="9" t="s">
        <v>1210</v>
      </c>
      <c r="M38" s="5">
        <v>17</v>
      </c>
      <c r="N38" s="6">
        <v>1</v>
      </c>
    </row>
    <row r="39" ht="25" hidden="1" customHeight="1" spans="1:14">
      <c r="A39" s="9" t="s">
        <v>66</v>
      </c>
      <c r="B39" s="9" t="s">
        <v>9</v>
      </c>
      <c r="C39" s="9" t="s">
        <v>10</v>
      </c>
      <c r="D39" s="9" t="s">
        <v>1198</v>
      </c>
      <c r="E39" s="9" t="s">
        <v>67</v>
      </c>
      <c r="F39" s="9" t="s">
        <v>1199</v>
      </c>
      <c r="G39" s="9" t="s">
        <v>1200</v>
      </c>
      <c r="H39" s="9" t="s">
        <v>1201</v>
      </c>
      <c r="I39" s="9" t="s">
        <v>1283</v>
      </c>
      <c r="J39" s="9" t="s">
        <v>1284</v>
      </c>
      <c r="K39" s="9" t="s">
        <v>1221</v>
      </c>
      <c r="L39" s="9" t="s">
        <v>1187</v>
      </c>
      <c r="M39" s="5">
        <v>17</v>
      </c>
      <c r="N39" s="6">
        <v>1</v>
      </c>
    </row>
    <row r="40" ht="25" hidden="1" customHeight="1" spans="1:14">
      <c r="A40" s="9" t="s">
        <v>68</v>
      </c>
      <c r="B40" s="9" t="s">
        <v>9</v>
      </c>
      <c r="C40" s="9" t="s">
        <v>10</v>
      </c>
      <c r="D40" s="9" t="s">
        <v>1198</v>
      </c>
      <c r="E40" s="10" t="s">
        <v>15</v>
      </c>
      <c r="F40" s="9" t="s">
        <v>1225</v>
      </c>
      <c r="G40" s="9" t="s">
        <v>1213</v>
      </c>
      <c r="H40" s="9" t="s">
        <v>1226</v>
      </c>
      <c r="I40" s="9" t="s">
        <v>1285</v>
      </c>
      <c r="J40" s="9" t="s">
        <v>1203</v>
      </c>
      <c r="K40" s="9" t="s">
        <v>1216</v>
      </c>
      <c r="L40" s="9" t="s">
        <v>1217</v>
      </c>
      <c r="M40" s="5">
        <v>16</v>
      </c>
      <c r="N40" s="6">
        <v>1</v>
      </c>
    </row>
    <row r="41" ht="25" hidden="1" customHeight="1" spans="1:14">
      <c r="A41" s="9" t="s">
        <v>69</v>
      </c>
      <c r="B41" s="9" t="s">
        <v>9</v>
      </c>
      <c r="C41" s="9" t="s">
        <v>10</v>
      </c>
      <c r="D41" s="9" t="s">
        <v>1198</v>
      </c>
      <c r="E41" s="9" t="s">
        <v>36</v>
      </c>
      <c r="F41" s="9" t="s">
        <v>1286</v>
      </c>
      <c r="G41" s="9" t="s">
        <v>1213</v>
      </c>
      <c r="H41" s="9" t="s">
        <v>1287</v>
      </c>
      <c r="I41" s="9" t="s">
        <v>1288</v>
      </c>
      <c r="J41" s="9" t="s">
        <v>1284</v>
      </c>
      <c r="K41" s="9" t="s">
        <v>1221</v>
      </c>
      <c r="L41" s="9" t="s">
        <v>1187</v>
      </c>
      <c r="M41" s="5">
        <v>16</v>
      </c>
      <c r="N41" s="6">
        <v>1</v>
      </c>
    </row>
    <row r="42" ht="25" hidden="1" customHeight="1" spans="1:14">
      <c r="A42" s="9" t="s">
        <v>70</v>
      </c>
      <c r="B42" s="9" t="s">
        <v>9</v>
      </c>
      <c r="C42" s="9" t="s">
        <v>10</v>
      </c>
      <c r="D42" s="9" t="s">
        <v>1198</v>
      </c>
      <c r="E42" s="9" t="s">
        <v>39</v>
      </c>
      <c r="F42" s="9" t="s">
        <v>1289</v>
      </c>
      <c r="G42" s="9" t="s">
        <v>1262</v>
      </c>
      <c r="H42" s="9" t="s">
        <v>1290</v>
      </c>
      <c r="I42" s="9" t="s">
        <v>1291</v>
      </c>
      <c r="J42" s="9" t="s">
        <v>1203</v>
      </c>
      <c r="K42" s="9" t="s">
        <v>1209</v>
      </c>
      <c r="L42" s="9" t="s">
        <v>1210</v>
      </c>
      <c r="M42" s="5">
        <v>16</v>
      </c>
      <c r="N42" s="6">
        <v>1</v>
      </c>
    </row>
    <row r="43" ht="25" hidden="1" customHeight="1" spans="1:14">
      <c r="A43" s="9" t="s">
        <v>71</v>
      </c>
      <c r="B43" s="9" t="s">
        <v>9</v>
      </c>
      <c r="C43" s="9" t="s">
        <v>10</v>
      </c>
      <c r="D43" s="9" t="s">
        <v>1198</v>
      </c>
      <c r="E43" s="9" t="s">
        <v>72</v>
      </c>
      <c r="F43" s="9" t="s">
        <v>1212</v>
      </c>
      <c r="G43" s="9" t="s">
        <v>1200</v>
      </c>
      <c r="H43" s="9" t="s">
        <v>1235</v>
      </c>
      <c r="I43" s="9" t="s">
        <v>1292</v>
      </c>
      <c r="J43" s="9" t="s">
        <v>1203</v>
      </c>
      <c r="K43" s="9" t="s">
        <v>1221</v>
      </c>
      <c r="L43" s="9" t="s">
        <v>1187</v>
      </c>
      <c r="M43" s="5">
        <v>16</v>
      </c>
      <c r="N43" s="6">
        <v>1</v>
      </c>
    </row>
    <row r="44" ht="25" hidden="1" customHeight="1" spans="1:14">
      <c r="A44" s="9" t="s">
        <v>73</v>
      </c>
      <c r="B44" s="9" t="s">
        <v>9</v>
      </c>
      <c r="C44" s="9" t="s">
        <v>10</v>
      </c>
      <c r="D44" s="9" t="s">
        <v>1198</v>
      </c>
      <c r="E44" s="9" t="s">
        <v>74</v>
      </c>
      <c r="F44" s="9" t="s">
        <v>1199</v>
      </c>
      <c r="G44" s="9" t="s">
        <v>1213</v>
      </c>
      <c r="H44" s="9" t="s">
        <v>1293</v>
      </c>
      <c r="I44" s="9" t="s">
        <v>1294</v>
      </c>
      <c r="J44" s="9" t="s">
        <v>1203</v>
      </c>
      <c r="K44" s="9" t="s">
        <v>1209</v>
      </c>
      <c r="L44" s="9" t="s">
        <v>1210</v>
      </c>
      <c r="M44" s="5">
        <v>15</v>
      </c>
      <c r="N44" s="6">
        <v>1</v>
      </c>
    </row>
    <row r="45" ht="25" hidden="1" customHeight="1" spans="1:14">
      <c r="A45" s="9" t="s">
        <v>75</v>
      </c>
      <c r="B45" s="9" t="s">
        <v>9</v>
      </c>
      <c r="C45" s="9" t="s">
        <v>10</v>
      </c>
      <c r="D45" s="9" t="s">
        <v>1198</v>
      </c>
      <c r="E45" s="9" t="s">
        <v>20</v>
      </c>
      <c r="F45" s="9" t="s">
        <v>1225</v>
      </c>
      <c r="G45" s="9" t="s">
        <v>1200</v>
      </c>
      <c r="H45" s="9" t="s">
        <v>1295</v>
      </c>
      <c r="I45" s="9" t="s">
        <v>1296</v>
      </c>
      <c r="J45" s="9" t="s">
        <v>1203</v>
      </c>
      <c r="K45" s="9" t="s">
        <v>1209</v>
      </c>
      <c r="L45" s="9" t="s">
        <v>1210</v>
      </c>
      <c r="M45" s="5">
        <v>15</v>
      </c>
      <c r="N45" s="6">
        <v>1</v>
      </c>
    </row>
    <row r="46" ht="25" hidden="1" customHeight="1" spans="1:14">
      <c r="A46" s="9" t="s">
        <v>76</v>
      </c>
      <c r="B46" s="9" t="s">
        <v>9</v>
      </c>
      <c r="C46" s="9" t="s">
        <v>10</v>
      </c>
      <c r="D46" s="9" t="s">
        <v>1198</v>
      </c>
      <c r="E46" s="9" t="s">
        <v>62</v>
      </c>
      <c r="F46" s="9" t="s">
        <v>1199</v>
      </c>
      <c r="G46" s="9" t="s">
        <v>1200</v>
      </c>
      <c r="H46" s="9" t="s">
        <v>1201</v>
      </c>
      <c r="I46" s="9" t="s">
        <v>1297</v>
      </c>
      <c r="J46" s="9" t="s">
        <v>1203</v>
      </c>
      <c r="K46" s="9" t="s">
        <v>1279</v>
      </c>
      <c r="L46" s="9" t="s">
        <v>1280</v>
      </c>
      <c r="M46" s="5">
        <v>15</v>
      </c>
      <c r="N46" s="6">
        <v>1</v>
      </c>
    </row>
    <row r="47" ht="25" hidden="1" customHeight="1" spans="1:14">
      <c r="A47" s="9" t="s">
        <v>77</v>
      </c>
      <c r="B47" s="9" t="s">
        <v>9</v>
      </c>
      <c r="C47" s="9" t="s">
        <v>10</v>
      </c>
      <c r="D47" s="9" t="s">
        <v>1198</v>
      </c>
      <c r="E47" s="9" t="s">
        <v>78</v>
      </c>
      <c r="F47" s="9" t="s">
        <v>1225</v>
      </c>
      <c r="G47" s="9" t="s">
        <v>1213</v>
      </c>
      <c r="H47" s="9" t="s">
        <v>1226</v>
      </c>
      <c r="I47" s="9" t="s">
        <v>1298</v>
      </c>
      <c r="J47" s="9" t="s">
        <v>1203</v>
      </c>
      <c r="K47" s="9" t="s">
        <v>1299</v>
      </c>
      <c r="L47" s="9" t="s">
        <v>1300</v>
      </c>
      <c r="M47" s="5">
        <v>15</v>
      </c>
      <c r="N47" s="6">
        <v>1</v>
      </c>
    </row>
    <row r="48" ht="25" hidden="1" customHeight="1" spans="1:14">
      <c r="A48" s="9" t="s">
        <v>79</v>
      </c>
      <c r="B48" s="9" t="s">
        <v>9</v>
      </c>
      <c r="C48" s="9" t="s">
        <v>10</v>
      </c>
      <c r="D48" s="9" t="s">
        <v>1198</v>
      </c>
      <c r="E48" s="9" t="s">
        <v>32</v>
      </c>
      <c r="F48" s="9" t="s">
        <v>1301</v>
      </c>
      <c r="G48" s="9" t="s">
        <v>1200</v>
      </c>
      <c r="H48" s="9" t="s">
        <v>1302</v>
      </c>
      <c r="I48" s="9" t="s">
        <v>1303</v>
      </c>
      <c r="J48" s="9" t="s">
        <v>1203</v>
      </c>
      <c r="K48" s="9" t="s">
        <v>1216</v>
      </c>
      <c r="L48" s="9" t="s">
        <v>1217</v>
      </c>
      <c r="M48" s="5">
        <v>14</v>
      </c>
      <c r="N48" s="6">
        <v>1</v>
      </c>
    </row>
    <row r="49" ht="25" hidden="1" customHeight="1" spans="1:14">
      <c r="A49" s="9" t="s">
        <v>80</v>
      </c>
      <c r="B49" s="9" t="s">
        <v>9</v>
      </c>
      <c r="C49" s="9" t="s">
        <v>10</v>
      </c>
      <c r="D49" s="9" t="s">
        <v>1198</v>
      </c>
      <c r="E49" s="9" t="s">
        <v>15</v>
      </c>
      <c r="F49" s="9" t="s">
        <v>1199</v>
      </c>
      <c r="G49" s="9" t="s">
        <v>1200</v>
      </c>
      <c r="H49" s="9" t="s">
        <v>1201</v>
      </c>
      <c r="I49" s="9" t="s">
        <v>1304</v>
      </c>
      <c r="J49" s="9" t="s">
        <v>1203</v>
      </c>
      <c r="K49" s="9" t="s">
        <v>1216</v>
      </c>
      <c r="L49" s="9" t="s">
        <v>1217</v>
      </c>
      <c r="M49" s="5">
        <v>14</v>
      </c>
      <c r="N49" s="6">
        <v>1</v>
      </c>
    </row>
    <row r="50" ht="25" hidden="1" customHeight="1" spans="1:14">
      <c r="A50" s="9" t="s">
        <v>81</v>
      </c>
      <c r="B50" s="9" t="s">
        <v>9</v>
      </c>
      <c r="C50" s="9" t="s">
        <v>10</v>
      </c>
      <c r="D50" s="9" t="s">
        <v>1198</v>
      </c>
      <c r="E50" s="9" t="s">
        <v>82</v>
      </c>
      <c r="F50" s="9" t="s">
        <v>1305</v>
      </c>
      <c r="G50" s="9" t="s">
        <v>1213</v>
      </c>
      <c r="H50" s="9" t="s">
        <v>1306</v>
      </c>
      <c r="I50" s="9" t="s">
        <v>1307</v>
      </c>
      <c r="J50" s="9" t="s">
        <v>1203</v>
      </c>
      <c r="K50" s="9" t="s">
        <v>1204</v>
      </c>
      <c r="L50" s="9" t="s">
        <v>1205</v>
      </c>
      <c r="M50" s="5">
        <v>14</v>
      </c>
      <c r="N50" s="6">
        <v>1</v>
      </c>
    </row>
    <row r="51" ht="25" hidden="1" customHeight="1" spans="1:14">
      <c r="A51" s="9" t="s">
        <v>83</v>
      </c>
      <c r="B51" s="9" t="s">
        <v>9</v>
      </c>
      <c r="C51" s="9" t="s">
        <v>10</v>
      </c>
      <c r="D51" s="9" t="s">
        <v>1198</v>
      </c>
      <c r="E51" s="9" t="s">
        <v>84</v>
      </c>
      <c r="F51" s="9" t="s">
        <v>1308</v>
      </c>
      <c r="G51" s="9" t="s">
        <v>1262</v>
      </c>
      <c r="H51" s="9" t="s">
        <v>1309</v>
      </c>
      <c r="I51" s="9" t="s">
        <v>1310</v>
      </c>
      <c r="J51" s="9" t="s">
        <v>1203</v>
      </c>
      <c r="K51" s="9" t="s">
        <v>1237</v>
      </c>
      <c r="L51" s="9" t="s">
        <v>1238</v>
      </c>
      <c r="M51" s="5">
        <v>14</v>
      </c>
      <c r="N51" s="6">
        <v>1</v>
      </c>
    </row>
    <row r="52" ht="25" hidden="1" customHeight="1" spans="1:14">
      <c r="A52" s="9" t="s">
        <v>85</v>
      </c>
      <c r="B52" s="9" t="s">
        <v>9</v>
      </c>
      <c r="C52" s="9" t="s">
        <v>10</v>
      </c>
      <c r="D52" s="9" t="s">
        <v>1198</v>
      </c>
      <c r="E52" s="9" t="s">
        <v>86</v>
      </c>
      <c r="F52" s="9" t="s">
        <v>1229</v>
      </c>
      <c r="G52" s="9" t="s">
        <v>1213</v>
      </c>
      <c r="H52" s="9" t="s">
        <v>1248</v>
      </c>
      <c r="I52" s="9" t="s">
        <v>1311</v>
      </c>
      <c r="J52" s="9" t="s">
        <v>1203</v>
      </c>
      <c r="K52" s="9" t="s">
        <v>1209</v>
      </c>
      <c r="L52" s="9" t="s">
        <v>1210</v>
      </c>
      <c r="M52" s="5">
        <v>14</v>
      </c>
      <c r="N52" s="6">
        <v>1</v>
      </c>
    </row>
    <row r="53" ht="25" hidden="1" customHeight="1" spans="1:14">
      <c r="A53" s="9" t="s">
        <v>87</v>
      </c>
      <c r="B53" s="9" t="s">
        <v>9</v>
      </c>
      <c r="C53" s="9" t="s">
        <v>10</v>
      </c>
      <c r="D53" s="9" t="s">
        <v>1198</v>
      </c>
      <c r="E53" s="9" t="s">
        <v>88</v>
      </c>
      <c r="F53" s="9" t="s">
        <v>1212</v>
      </c>
      <c r="G53" s="9" t="s">
        <v>1213</v>
      </c>
      <c r="H53" s="9" t="s">
        <v>1214</v>
      </c>
      <c r="I53" s="9" t="s">
        <v>1312</v>
      </c>
      <c r="J53" s="9" t="s">
        <v>1203</v>
      </c>
      <c r="K53" s="9" t="s">
        <v>1204</v>
      </c>
      <c r="L53" s="9" t="s">
        <v>1205</v>
      </c>
      <c r="M53" s="5">
        <v>14</v>
      </c>
      <c r="N53" s="6">
        <v>1</v>
      </c>
    </row>
    <row r="54" ht="25" hidden="1" customHeight="1" spans="1:14">
      <c r="A54" s="9" t="s">
        <v>89</v>
      </c>
      <c r="B54" s="9" t="s">
        <v>9</v>
      </c>
      <c r="C54" s="9" t="s">
        <v>10</v>
      </c>
      <c r="D54" s="9" t="s">
        <v>1198</v>
      </c>
      <c r="E54" s="9" t="s">
        <v>90</v>
      </c>
      <c r="F54" s="9" t="s">
        <v>1313</v>
      </c>
      <c r="G54" s="9" t="s">
        <v>1262</v>
      </c>
      <c r="H54" s="9" t="s">
        <v>1314</v>
      </c>
      <c r="I54" s="9" t="s">
        <v>1315</v>
      </c>
      <c r="J54" s="9" t="s">
        <v>1203</v>
      </c>
      <c r="K54" s="9" t="s">
        <v>1237</v>
      </c>
      <c r="L54" s="9" t="s">
        <v>1238</v>
      </c>
      <c r="M54" s="5">
        <v>13</v>
      </c>
      <c r="N54" s="6">
        <v>1</v>
      </c>
    </row>
    <row r="55" ht="25" hidden="1" customHeight="1" spans="1:14">
      <c r="A55" s="9" t="s">
        <v>91</v>
      </c>
      <c r="B55" s="9" t="s">
        <v>9</v>
      </c>
      <c r="C55" s="9" t="s">
        <v>10</v>
      </c>
      <c r="D55" s="9" t="s">
        <v>1198</v>
      </c>
      <c r="E55" s="9" t="s">
        <v>92</v>
      </c>
      <c r="F55" s="9" t="s">
        <v>1316</v>
      </c>
      <c r="G55" s="9" t="s">
        <v>1213</v>
      </c>
      <c r="H55" s="9" t="s">
        <v>1317</v>
      </c>
      <c r="I55" s="9" t="s">
        <v>1318</v>
      </c>
      <c r="J55" s="9" t="s">
        <v>1203</v>
      </c>
      <c r="K55" s="9" t="s">
        <v>1319</v>
      </c>
      <c r="L55" s="9" t="s">
        <v>1320</v>
      </c>
      <c r="M55" s="5">
        <v>13</v>
      </c>
      <c r="N55" s="6">
        <v>1</v>
      </c>
    </row>
    <row r="56" ht="25" hidden="1" customHeight="1" spans="1:14">
      <c r="A56" s="9" t="s">
        <v>93</v>
      </c>
      <c r="B56" s="9" t="s">
        <v>9</v>
      </c>
      <c r="C56" s="9" t="s">
        <v>10</v>
      </c>
      <c r="D56" s="9" t="s">
        <v>1198</v>
      </c>
      <c r="E56" s="9" t="s">
        <v>94</v>
      </c>
      <c r="F56" s="9" t="s">
        <v>1321</v>
      </c>
      <c r="G56" s="9" t="s">
        <v>1200</v>
      </c>
      <c r="H56" s="9" t="s">
        <v>1295</v>
      </c>
      <c r="I56" s="9" t="s">
        <v>1322</v>
      </c>
      <c r="J56" s="9" t="s">
        <v>1203</v>
      </c>
      <c r="K56" s="9" t="s">
        <v>1237</v>
      </c>
      <c r="L56" s="9" t="s">
        <v>1238</v>
      </c>
      <c r="M56" s="5">
        <v>13</v>
      </c>
      <c r="N56" s="6">
        <v>1</v>
      </c>
    </row>
    <row r="57" ht="25" hidden="1" customHeight="1" spans="1:14">
      <c r="A57" s="9" t="s">
        <v>95</v>
      </c>
      <c r="B57" s="9" t="s">
        <v>9</v>
      </c>
      <c r="C57" s="9" t="s">
        <v>10</v>
      </c>
      <c r="D57" s="9" t="s">
        <v>1198</v>
      </c>
      <c r="E57" s="9" t="s">
        <v>96</v>
      </c>
      <c r="F57" s="9" t="s">
        <v>1323</v>
      </c>
      <c r="G57" s="9" t="s">
        <v>1213</v>
      </c>
      <c r="H57" s="9" t="s">
        <v>1324</v>
      </c>
      <c r="I57" s="9" t="s">
        <v>1325</v>
      </c>
      <c r="J57" s="9" t="s">
        <v>1203</v>
      </c>
      <c r="K57" s="9" t="s">
        <v>1204</v>
      </c>
      <c r="L57" s="9" t="s">
        <v>1205</v>
      </c>
      <c r="M57" s="5">
        <v>12</v>
      </c>
      <c r="N57" s="6">
        <v>1</v>
      </c>
    </row>
    <row r="58" ht="25" hidden="1" customHeight="1" spans="1:14">
      <c r="A58" s="9" t="s">
        <v>97</v>
      </c>
      <c r="B58" s="9" t="s">
        <v>9</v>
      </c>
      <c r="C58" s="9" t="s">
        <v>10</v>
      </c>
      <c r="D58" s="9" t="s">
        <v>1198</v>
      </c>
      <c r="E58" s="9" t="s">
        <v>98</v>
      </c>
      <c r="F58" s="9" t="s">
        <v>1229</v>
      </c>
      <c r="G58" s="9" t="s">
        <v>1213</v>
      </c>
      <c r="H58" s="9" t="s">
        <v>1248</v>
      </c>
      <c r="I58" s="9" t="s">
        <v>1326</v>
      </c>
      <c r="J58" s="9" t="s">
        <v>1203</v>
      </c>
      <c r="K58" s="9" t="s">
        <v>1216</v>
      </c>
      <c r="L58" s="9" t="s">
        <v>1217</v>
      </c>
      <c r="M58" s="5">
        <v>12</v>
      </c>
      <c r="N58" s="6">
        <v>1</v>
      </c>
    </row>
    <row r="59" ht="25" hidden="1" customHeight="1" spans="1:14">
      <c r="A59" s="9" t="s">
        <v>99</v>
      </c>
      <c r="B59" s="9" t="s">
        <v>9</v>
      </c>
      <c r="C59" s="9" t="s">
        <v>10</v>
      </c>
      <c r="D59" s="9" t="s">
        <v>1198</v>
      </c>
      <c r="E59" s="9" t="s">
        <v>32</v>
      </c>
      <c r="F59" s="9" t="s">
        <v>1206</v>
      </c>
      <c r="G59" s="9" t="s">
        <v>1200</v>
      </c>
      <c r="H59" s="9" t="s">
        <v>1207</v>
      </c>
      <c r="I59" s="9" t="s">
        <v>1327</v>
      </c>
      <c r="J59" s="9" t="s">
        <v>1203</v>
      </c>
      <c r="K59" s="9" t="s">
        <v>1216</v>
      </c>
      <c r="L59" s="9" t="s">
        <v>1217</v>
      </c>
      <c r="M59" s="5">
        <v>12</v>
      </c>
      <c r="N59" s="6">
        <v>1</v>
      </c>
    </row>
    <row r="60" ht="25" hidden="1" customHeight="1" spans="1:14">
      <c r="A60" s="9" t="s">
        <v>100</v>
      </c>
      <c r="B60" s="9" t="s">
        <v>9</v>
      </c>
      <c r="C60" s="9" t="s">
        <v>10</v>
      </c>
      <c r="D60" s="9" t="s">
        <v>1198</v>
      </c>
      <c r="E60" s="9" t="s">
        <v>29</v>
      </c>
      <c r="F60" s="9" t="s">
        <v>1212</v>
      </c>
      <c r="G60" s="9" t="s">
        <v>1200</v>
      </c>
      <c r="H60" s="9" t="s">
        <v>1235</v>
      </c>
      <c r="I60" s="9" t="s">
        <v>1328</v>
      </c>
      <c r="J60" s="9" t="s">
        <v>1203</v>
      </c>
      <c r="K60" s="9" t="s">
        <v>1237</v>
      </c>
      <c r="L60" s="9" t="s">
        <v>1238</v>
      </c>
      <c r="M60" s="5">
        <v>12</v>
      </c>
      <c r="N60" s="6">
        <v>1</v>
      </c>
    </row>
    <row r="61" ht="25" hidden="1" customHeight="1" spans="1:14">
      <c r="A61" s="9" t="s">
        <v>101</v>
      </c>
      <c r="B61" s="9" t="s">
        <v>9</v>
      </c>
      <c r="C61" s="9" t="s">
        <v>10</v>
      </c>
      <c r="D61" s="9" t="s">
        <v>1198</v>
      </c>
      <c r="E61" s="9" t="s">
        <v>15</v>
      </c>
      <c r="F61" s="9" t="s">
        <v>1329</v>
      </c>
      <c r="G61" s="9" t="s">
        <v>1200</v>
      </c>
      <c r="H61" s="9" t="s">
        <v>1330</v>
      </c>
      <c r="I61" s="9" t="s">
        <v>1331</v>
      </c>
      <c r="J61" s="9" t="s">
        <v>1203</v>
      </c>
      <c r="K61" s="9" t="s">
        <v>1216</v>
      </c>
      <c r="L61" s="9" t="s">
        <v>1217</v>
      </c>
      <c r="M61" s="5">
        <v>12</v>
      </c>
      <c r="N61" s="6">
        <v>1</v>
      </c>
    </row>
    <row r="62" ht="25" hidden="1" customHeight="1" spans="1:14">
      <c r="A62" s="9" t="s">
        <v>102</v>
      </c>
      <c r="B62" s="9" t="s">
        <v>9</v>
      </c>
      <c r="C62" s="9" t="s">
        <v>10</v>
      </c>
      <c r="D62" s="9" t="s">
        <v>1198</v>
      </c>
      <c r="E62" s="9" t="s">
        <v>103</v>
      </c>
      <c r="F62" s="9" t="s">
        <v>1229</v>
      </c>
      <c r="G62" s="9" t="s">
        <v>1213</v>
      </c>
      <c r="H62" s="9" t="s">
        <v>1248</v>
      </c>
      <c r="I62" s="9" t="s">
        <v>1332</v>
      </c>
      <c r="J62" s="9" t="s">
        <v>1203</v>
      </c>
      <c r="K62" s="9" t="s">
        <v>1204</v>
      </c>
      <c r="L62" s="9" t="s">
        <v>1205</v>
      </c>
      <c r="M62" s="5">
        <v>12</v>
      </c>
      <c r="N62" s="6">
        <v>1</v>
      </c>
    </row>
    <row r="63" ht="25" hidden="1" customHeight="1" spans="1:14">
      <c r="A63" s="9" t="s">
        <v>104</v>
      </c>
      <c r="B63" s="9" t="s">
        <v>9</v>
      </c>
      <c r="C63" s="9" t="s">
        <v>10</v>
      </c>
      <c r="D63" s="9" t="s">
        <v>1198</v>
      </c>
      <c r="E63" s="9" t="s">
        <v>105</v>
      </c>
      <c r="F63" s="9" t="s">
        <v>1212</v>
      </c>
      <c r="G63" s="9" t="s">
        <v>1200</v>
      </c>
      <c r="H63" s="9" t="s">
        <v>1333</v>
      </c>
      <c r="I63" s="9" t="s">
        <v>1334</v>
      </c>
      <c r="J63" s="9" t="s">
        <v>1203</v>
      </c>
      <c r="K63" s="9" t="s">
        <v>1204</v>
      </c>
      <c r="L63" s="9" t="s">
        <v>1205</v>
      </c>
      <c r="M63" s="5">
        <v>12</v>
      </c>
      <c r="N63" s="6">
        <v>1</v>
      </c>
    </row>
    <row r="64" ht="25" hidden="1" customHeight="1" spans="1:14">
      <c r="A64" s="9" t="s">
        <v>106</v>
      </c>
      <c r="B64" s="9" t="s">
        <v>9</v>
      </c>
      <c r="C64" s="9" t="s">
        <v>10</v>
      </c>
      <c r="D64" s="9" t="s">
        <v>1198</v>
      </c>
      <c r="E64" s="9" t="s">
        <v>107</v>
      </c>
      <c r="F64" s="9" t="s">
        <v>1335</v>
      </c>
      <c r="G64" s="9" t="s">
        <v>1213</v>
      </c>
      <c r="H64" s="9" t="s">
        <v>1336</v>
      </c>
      <c r="I64" s="9" t="s">
        <v>1337</v>
      </c>
      <c r="J64" s="9" t="s">
        <v>1284</v>
      </c>
      <c r="K64" s="9" t="s">
        <v>1221</v>
      </c>
      <c r="L64" s="9" t="s">
        <v>1187</v>
      </c>
      <c r="M64" s="5">
        <v>12</v>
      </c>
      <c r="N64" s="6">
        <v>1</v>
      </c>
    </row>
    <row r="65" ht="25" hidden="1" customHeight="1" spans="1:14">
      <c r="A65" s="9" t="s">
        <v>108</v>
      </c>
      <c r="B65" s="9" t="s">
        <v>9</v>
      </c>
      <c r="C65" s="9" t="s">
        <v>10</v>
      </c>
      <c r="D65" s="9" t="s">
        <v>1198</v>
      </c>
      <c r="E65" s="9" t="s">
        <v>94</v>
      </c>
      <c r="F65" s="9" t="s">
        <v>1212</v>
      </c>
      <c r="G65" s="9" t="s">
        <v>1213</v>
      </c>
      <c r="H65" s="9" t="s">
        <v>1214</v>
      </c>
      <c r="I65" s="9" t="s">
        <v>1338</v>
      </c>
      <c r="J65" s="9" t="s">
        <v>1203</v>
      </c>
      <c r="K65" s="9" t="s">
        <v>1237</v>
      </c>
      <c r="L65" s="9" t="s">
        <v>1238</v>
      </c>
      <c r="M65" s="5">
        <v>12</v>
      </c>
      <c r="N65" s="6">
        <v>1</v>
      </c>
    </row>
    <row r="66" ht="25" hidden="1" customHeight="1" spans="1:14">
      <c r="A66" s="9" t="s">
        <v>109</v>
      </c>
      <c r="B66" s="9" t="s">
        <v>9</v>
      </c>
      <c r="C66" s="9" t="s">
        <v>10</v>
      </c>
      <c r="D66" s="9" t="s">
        <v>1198</v>
      </c>
      <c r="E66" s="9" t="s">
        <v>110</v>
      </c>
      <c r="F66" s="9" t="s">
        <v>1339</v>
      </c>
      <c r="G66" s="9" t="s">
        <v>1213</v>
      </c>
      <c r="H66" s="9" t="s">
        <v>1340</v>
      </c>
      <c r="I66" s="9" t="s">
        <v>1341</v>
      </c>
      <c r="J66" s="9" t="s">
        <v>1203</v>
      </c>
      <c r="K66" s="9" t="s">
        <v>1221</v>
      </c>
      <c r="L66" s="9" t="s">
        <v>1187</v>
      </c>
      <c r="M66" s="5">
        <v>11</v>
      </c>
      <c r="N66" s="6">
        <v>1</v>
      </c>
    </row>
    <row r="67" ht="25" hidden="1" customHeight="1" spans="1:14">
      <c r="A67" s="9" t="s">
        <v>111</v>
      </c>
      <c r="B67" s="9" t="s">
        <v>9</v>
      </c>
      <c r="C67" s="9" t="s">
        <v>10</v>
      </c>
      <c r="D67" s="9" t="s">
        <v>1198</v>
      </c>
      <c r="E67" s="9" t="s">
        <v>112</v>
      </c>
      <c r="F67" s="9" t="s">
        <v>1342</v>
      </c>
      <c r="G67" s="9" t="s">
        <v>1213</v>
      </c>
      <c r="H67" s="9" t="s">
        <v>1343</v>
      </c>
      <c r="I67" s="9" t="s">
        <v>1344</v>
      </c>
      <c r="J67" s="9" t="s">
        <v>1203</v>
      </c>
      <c r="K67" s="9" t="s">
        <v>1204</v>
      </c>
      <c r="L67" s="9" t="s">
        <v>1205</v>
      </c>
      <c r="M67" s="5">
        <v>11</v>
      </c>
      <c r="N67" s="6">
        <v>1</v>
      </c>
    </row>
    <row r="68" ht="25" hidden="1" customHeight="1" spans="1:14">
      <c r="A68" s="9" t="s">
        <v>113</v>
      </c>
      <c r="B68" s="9" t="s">
        <v>9</v>
      </c>
      <c r="C68" s="9" t="s">
        <v>10</v>
      </c>
      <c r="D68" s="9" t="s">
        <v>1198</v>
      </c>
      <c r="E68" s="9" t="s">
        <v>114</v>
      </c>
      <c r="F68" s="9" t="s">
        <v>1345</v>
      </c>
      <c r="G68" s="9" t="s">
        <v>1200</v>
      </c>
      <c r="H68" s="9" t="s">
        <v>1346</v>
      </c>
      <c r="I68" s="9" t="s">
        <v>1347</v>
      </c>
      <c r="J68" s="9" t="s">
        <v>1203</v>
      </c>
      <c r="K68" s="9" t="s">
        <v>1209</v>
      </c>
      <c r="L68" s="9" t="s">
        <v>1210</v>
      </c>
      <c r="M68" s="5">
        <v>11</v>
      </c>
      <c r="N68" s="6">
        <v>1</v>
      </c>
    </row>
    <row r="69" ht="25" hidden="1" customHeight="1" spans="1:14">
      <c r="A69" s="9" t="s">
        <v>115</v>
      </c>
      <c r="B69" s="9" t="s">
        <v>9</v>
      </c>
      <c r="C69" s="9" t="s">
        <v>10</v>
      </c>
      <c r="D69" s="9" t="s">
        <v>1198</v>
      </c>
      <c r="E69" s="9" t="s">
        <v>54</v>
      </c>
      <c r="F69" s="9" t="s">
        <v>1348</v>
      </c>
      <c r="G69" s="9" t="s">
        <v>1213</v>
      </c>
      <c r="H69" s="9" t="s">
        <v>1349</v>
      </c>
      <c r="I69" s="9" t="s">
        <v>1350</v>
      </c>
      <c r="J69" s="9" t="s">
        <v>1203</v>
      </c>
      <c r="K69" s="9" t="s">
        <v>1209</v>
      </c>
      <c r="L69" s="9" t="s">
        <v>1210</v>
      </c>
      <c r="M69" s="5">
        <v>11</v>
      </c>
      <c r="N69" s="6">
        <v>1</v>
      </c>
    </row>
    <row r="70" ht="25" hidden="1" customHeight="1" spans="1:14">
      <c r="A70" s="9" t="s">
        <v>116</v>
      </c>
      <c r="B70" s="9" t="s">
        <v>9</v>
      </c>
      <c r="C70" s="9" t="s">
        <v>10</v>
      </c>
      <c r="D70" s="9" t="s">
        <v>1198</v>
      </c>
      <c r="E70" s="9" t="s">
        <v>117</v>
      </c>
      <c r="F70" s="9" t="s">
        <v>1212</v>
      </c>
      <c r="G70" s="9" t="s">
        <v>1200</v>
      </c>
      <c r="H70" s="9" t="s">
        <v>1235</v>
      </c>
      <c r="I70" s="9" t="s">
        <v>1351</v>
      </c>
      <c r="J70" s="9" t="s">
        <v>1203</v>
      </c>
      <c r="K70" s="9" t="s">
        <v>1204</v>
      </c>
      <c r="L70" s="9" t="s">
        <v>1205</v>
      </c>
      <c r="M70" s="5">
        <v>11</v>
      </c>
      <c r="N70" s="6">
        <v>1</v>
      </c>
    </row>
    <row r="71" ht="25" hidden="1" customHeight="1" spans="1:14">
      <c r="A71" s="9" t="s">
        <v>118</v>
      </c>
      <c r="B71" s="9" t="s">
        <v>9</v>
      </c>
      <c r="C71" s="9" t="s">
        <v>10</v>
      </c>
      <c r="D71" s="9" t="s">
        <v>1198</v>
      </c>
      <c r="E71" s="9" t="s">
        <v>119</v>
      </c>
      <c r="F71" s="9" t="s">
        <v>1212</v>
      </c>
      <c r="G71" s="9" t="s">
        <v>1352</v>
      </c>
      <c r="H71" s="9" t="s">
        <v>1353</v>
      </c>
      <c r="I71" s="9" t="s">
        <v>1354</v>
      </c>
      <c r="J71" s="9" t="s">
        <v>1284</v>
      </c>
      <c r="K71" s="9" t="s">
        <v>1221</v>
      </c>
      <c r="L71" s="9" t="s">
        <v>1187</v>
      </c>
      <c r="M71" s="5">
        <v>11</v>
      </c>
      <c r="N71" s="6">
        <v>1</v>
      </c>
    </row>
    <row r="72" ht="25" hidden="1" customHeight="1" spans="1:14">
      <c r="A72" s="9" t="s">
        <v>120</v>
      </c>
      <c r="B72" s="9" t="s">
        <v>9</v>
      </c>
      <c r="C72" s="9" t="s">
        <v>10</v>
      </c>
      <c r="D72" s="9" t="s">
        <v>1198</v>
      </c>
      <c r="E72" s="9" t="s">
        <v>78</v>
      </c>
      <c r="F72" s="9" t="s">
        <v>1212</v>
      </c>
      <c r="G72" s="9" t="s">
        <v>1213</v>
      </c>
      <c r="H72" s="9" t="s">
        <v>1214</v>
      </c>
      <c r="I72" s="9" t="s">
        <v>1355</v>
      </c>
      <c r="J72" s="9" t="s">
        <v>1203</v>
      </c>
      <c r="K72" s="9" t="s">
        <v>1299</v>
      </c>
      <c r="L72" s="9" t="s">
        <v>1300</v>
      </c>
      <c r="M72" s="5">
        <v>11</v>
      </c>
      <c r="N72" s="6">
        <v>1</v>
      </c>
    </row>
    <row r="73" ht="25" hidden="1" customHeight="1" spans="1:14">
      <c r="A73" s="9" t="s">
        <v>121</v>
      </c>
      <c r="B73" s="9" t="s">
        <v>9</v>
      </c>
      <c r="C73" s="9" t="s">
        <v>10</v>
      </c>
      <c r="D73" s="9" t="s">
        <v>1198</v>
      </c>
      <c r="E73" s="9" t="s">
        <v>122</v>
      </c>
      <c r="F73" s="9" t="s">
        <v>1212</v>
      </c>
      <c r="G73" s="9" t="s">
        <v>1200</v>
      </c>
      <c r="H73" s="9" t="s">
        <v>1235</v>
      </c>
      <c r="I73" s="9" t="s">
        <v>1356</v>
      </c>
      <c r="J73" s="9" t="s">
        <v>1203</v>
      </c>
      <c r="K73" s="9" t="s">
        <v>1357</v>
      </c>
      <c r="L73" s="9" t="s">
        <v>1358</v>
      </c>
      <c r="M73" s="5">
        <v>11</v>
      </c>
      <c r="N73" s="6">
        <v>1</v>
      </c>
    </row>
    <row r="74" ht="25" hidden="1" customHeight="1" spans="1:14">
      <c r="A74" s="9" t="s">
        <v>123</v>
      </c>
      <c r="B74" s="9" t="s">
        <v>9</v>
      </c>
      <c r="C74" s="9" t="s">
        <v>10</v>
      </c>
      <c r="D74" s="9" t="s">
        <v>1198</v>
      </c>
      <c r="E74" s="9" t="s">
        <v>25</v>
      </c>
      <c r="F74" s="9" t="s">
        <v>1212</v>
      </c>
      <c r="G74" s="9" t="s">
        <v>1213</v>
      </c>
      <c r="H74" s="9" t="s">
        <v>1214</v>
      </c>
      <c r="I74" s="9" t="s">
        <v>1359</v>
      </c>
      <c r="J74" s="9" t="s">
        <v>1203</v>
      </c>
      <c r="K74" s="9" t="s">
        <v>1204</v>
      </c>
      <c r="L74" s="9" t="s">
        <v>1205</v>
      </c>
      <c r="M74" s="5">
        <v>10</v>
      </c>
      <c r="N74" s="6">
        <v>1</v>
      </c>
    </row>
    <row r="75" ht="25" hidden="1" customHeight="1" spans="1:14">
      <c r="A75" s="9" t="s">
        <v>124</v>
      </c>
      <c r="B75" s="9" t="s">
        <v>9</v>
      </c>
      <c r="C75" s="9" t="s">
        <v>10</v>
      </c>
      <c r="D75" s="9" t="s">
        <v>1198</v>
      </c>
      <c r="E75" s="9" t="s">
        <v>78</v>
      </c>
      <c r="F75" s="9" t="s">
        <v>1225</v>
      </c>
      <c r="G75" s="9" t="s">
        <v>1213</v>
      </c>
      <c r="H75" s="9" t="s">
        <v>1226</v>
      </c>
      <c r="I75" s="9" t="s">
        <v>1360</v>
      </c>
      <c r="J75" s="9" t="s">
        <v>1203</v>
      </c>
      <c r="K75" s="9" t="s">
        <v>1299</v>
      </c>
      <c r="L75" s="9" t="s">
        <v>1300</v>
      </c>
      <c r="M75" s="5">
        <v>10</v>
      </c>
      <c r="N75" s="6">
        <v>1</v>
      </c>
    </row>
    <row r="76" ht="25" hidden="1" customHeight="1" spans="1:14">
      <c r="A76" s="9" t="s">
        <v>125</v>
      </c>
      <c r="B76" s="9" t="s">
        <v>9</v>
      </c>
      <c r="C76" s="9" t="s">
        <v>10</v>
      </c>
      <c r="D76" s="9" t="s">
        <v>1198</v>
      </c>
      <c r="E76" s="9" t="s">
        <v>126</v>
      </c>
      <c r="F76" s="9" t="s">
        <v>1212</v>
      </c>
      <c r="G76" s="9" t="s">
        <v>1200</v>
      </c>
      <c r="H76" s="9" t="s">
        <v>1235</v>
      </c>
      <c r="I76" s="9" t="s">
        <v>1361</v>
      </c>
      <c r="J76" s="9" t="s">
        <v>1203</v>
      </c>
      <c r="K76" s="9" t="s">
        <v>1209</v>
      </c>
      <c r="L76" s="9" t="s">
        <v>1210</v>
      </c>
      <c r="M76" s="5">
        <v>9</v>
      </c>
      <c r="N76" s="6">
        <v>1</v>
      </c>
    </row>
    <row r="77" ht="25" hidden="1" customHeight="1" spans="1:14">
      <c r="A77" s="9" t="s">
        <v>127</v>
      </c>
      <c r="B77" s="9" t="s">
        <v>9</v>
      </c>
      <c r="C77" s="9" t="s">
        <v>10</v>
      </c>
      <c r="D77" s="9" t="s">
        <v>1198</v>
      </c>
      <c r="E77" s="9" t="s">
        <v>128</v>
      </c>
      <c r="F77" s="9" t="s">
        <v>1362</v>
      </c>
      <c r="G77" s="9" t="s">
        <v>1200</v>
      </c>
      <c r="H77" s="9" t="s">
        <v>1230</v>
      </c>
      <c r="I77" s="9" t="s">
        <v>1363</v>
      </c>
      <c r="J77" s="9" t="s">
        <v>1203</v>
      </c>
      <c r="K77" s="9" t="s">
        <v>1357</v>
      </c>
      <c r="L77" s="9" t="s">
        <v>1358</v>
      </c>
      <c r="M77" s="5">
        <v>9</v>
      </c>
      <c r="N77" s="6">
        <v>1</v>
      </c>
    </row>
    <row r="78" ht="25" hidden="1" customHeight="1" spans="1:14">
      <c r="A78" s="9" t="s">
        <v>129</v>
      </c>
      <c r="B78" s="9" t="s">
        <v>9</v>
      </c>
      <c r="C78" s="9" t="s">
        <v>10</v>
      </c>
      <c r="D78" s="9" t="s">
        <v>1198</v>
      </c>
      <c r="E78" s="9" t="s">
        <v>130</v>
      </c>
      <c r="F78" s="9" t="s">
        <v>1364</v>
      </c>
      <c r="G78" s="9" t="s">
        <v>1213</v>
      </c>
      <c r="H78" s="9" t="s">
        <v>1365</v>
      </c>
      <c r="I78" s="9" t="s">
        <v>1366</v>
      </c>
      <c r="J78" s="9" t="s">
        <v>1203</v>
      </c>
      <c r="K78" s="9" t="s">
        <v>1209</v>
      </c>
      <c r="L78" s="9" t="s">
        <v>1210</v>
      </c>
      <c r="M78" s="5">
        <v>9</v>
      </c>
      <c r="N78" s="6">
        <v>1</v>
      </c>
    </row>
    <row r="79" ht="25" hidden="1" customHeight="1" spans="1:14">
      <c r="A79" s="9" t="s">
        <v>131</v>
      </c>
      <c r="B79" s="9" t="s">
        <v>9</v>
      </c>
      <c r="C79" s="9" t="s">
        <v>10</v>
      </c>
      <c r="D79" s="9" t="s">
        <v>1198</v>
      </c>
      <c r="E79" s="9" t="s">
        <v>49</v>
      </c>
      <c r="F79" s="9" t="s">
        <v>1305</v>
      </c>
      <c r="G79" s="9" t="s">
        <v>1213</v>
      </c>
      <c r="H79" s="9" t="s">
        <v>1306</v>
      </c>
      <c r="I79" s="9" t="s">
        <v>1367</v>
      </c>
      <c r="J79" s="9" t="s">
        <v>1203</v>
      </c>
      <c r="K79" s="9" t="s">
        <v>1209</v>
      </c>
      <c r="L79" s="9" t="s">
        <v>1210</v>
      </c>
      <c r="M79" s="5">
        <v>9</v>
      </c>
      <c r="N79" s="6">
        <v>1</v>
      </c>
    </row>
    <row r="80" ht="25" hidden="1" customHeight="1" spans="1:14">
      <c r="A80" s="9" t="s">
        <v>132</v>
      </c>
      <c r="B80" s="9" t="s">
        <v>9</v>
      </c>
      <c r="C80" s="9" t="s">
        <v>10</v>
      </c>
      <c r="D80" s="9" t="s">
        <v>1198</v>
      </c>
      <c r="E80" s="9" t="s">
        <v>32</v>
      </c>
      <c r="F80" s="9" t="s">
        <v>1225</v>
      </c>
      <c r="G80" s="9" t="s">
        <v>1213</v>
      </c>
      <c r="H80" s="9" t="s">
        <v>1226</v>
      </c>
      <c r="I80" s="9" t="s">
        <v>1368</v>
      </c>
      <c r="J80" s="9" t="s">
        <v>1203</v>
      </c>
      <c r="K80" s="9" t="s">
        <v>1216</v>
      </c>
      <c r="L80" s="9" t="s">
        <v>1217</v>
      </c>
      <c r="M80" s="5">
        <v>9</v>
      </c>
      <c r="N80" s="6">
        <v>1</v>
      </c>
    </row>
    <row r="81" ht="25" hidden="1" customHeight="1" spans="1:14">
      <c r="A81" s="9" t="s">
        <v>133</v>
      </c>
      <c r="B81" s="9" t="s">
        <v>9</v>
      </c>
      <c r="C81" s="9" t="s">
        <v>10</v>
      </c>
      <c r="D81" s="9" t="s">
        <v>1198</v>
      </c>
      <c r="E81" s="9" t="s">
        <v>134</v>
      </c>
      <c r="F81" s="9" t="s">
        <v>1305</v>
      </c>
      <c r="G81" s="9" t="s">
        <v>1213</v>
      </c>
      <c r="H81" s="9" t="s">
        <v>1306</v>
      </c>
      <c r="I81" s="9" t="s">
        <v>1369</v>
      </c>
      <c r="J81" s="9" t="s">
        <v>1203</v>
      </c>
      <c r="K81" s="9" t="s">
        <v>1237</v>
      </c>
      <c r="L81" s="9" t="s">
        <v>1238</v>
      </c>
      <c r="M81" s="5">
        <v>9</v>
      </c>
      <c r="N81" s="6">
        <v>1</v>
      </c>
    </row>
    <row r="82" ht="25" hidden="1" customHeight="1" spans="1:14">
      <c r="A82" s="9" t="s">
        <v>135</v>
      </c>
      <c r="B82" s="9" t="s">
        <v>9</v>
      </c>
      <c r="C82" s="9" t="s">
        <v>10</v>
      </c>
      <c r="D82" s="9" t="s">
        <v>1198</v>
      </c>
      <c r="E82" s="9" t="s">
        <v>136</v>
      </c>
      <c r="F82" s="12" t="s">
        <v>1370</v>
      </c>
      <c r="G82" s="9" t="s">
        <v>1200</v>
      </c>
      <c r="H82" s="9" t="s">
        <v>1371</v>
      </c>
      <c r="I82" s="9" t="s">
        <v>1372</v>
      </c>
      <c r="J82" s="9" t="s">
        <v>1203</v>
      </c>
      <c r="K82" s="9" t="s">
        <v>1357</v>
      </c>
      <c r="L82" s="9" t="s">
        <v>1358</v>
      </c>
      <c r="M82" s="5">
        <v>8</v>
      </c>
      <c r="N82" s="6">
        <v>1</v>
      </c>
    </row>
    <row r="83" ht="25" hidden="1" customHeight="1" spans="1:14">
      <c r="A83" s="9" t="s">
        <v>137</v>
      </c>
      <c r="B83" s="9" t="s">
        <v>9</v>
      </c>
      <c r="C83" s="9" t="s">
        <v>10</v>
      </c>
      <c r="D83" s="9" t="s">
        <v>1198</v>
      </c>
      <c r="E83" s="9" t="s">
        <v>51</v>
      </c>
      <c r="F83" s="9" t="s">
        <v>1225</v>
      </c>
      <c r="G83" s="9" t="s">
        <v>1213</v>
      </c>
      <c r="H83" s="9" t="s">
        <v>1226</v>
      </c>
      <c r="I83" s="9" t="s">
        <v>1373</v>
      </c>
      <c r="J83" s="9" t="s">
        <v>1203</v>
      </c>
      <c r="K83" s="9" t="s">
        <v>1216</v>
      </c>
      <c r="L83" s="9" t="s">
        <v>1217</v>
      </c>
      <c r="M83" s="5">
        <v>8</v>
      </c>
      <c r="N83" s="6">
        <v>1</v>
      </c>
    </row>
    <row r="84" ht="25" hidden="1" customHeight="1" spans="1:14">
      <c r="A84" s="9" t="s">
        <v>138</v>
      </c>
      <c r="B84" s="9" t="s">
        <v>9</v>
      </c>
      <c r="C84" s="9" t="s">
        <v>10</v>
      </c>
      <c r="D84" s="9" t="s">
        <v>1198</v>
      </c>
      <c r="E84" s="9" t="s">
        <v>139</v>
      </c>
      <c r="F84" s="9" t="s">
        <v>1225</v>
      </c>
      <c r="G84" s="9" t="s">
        <v>1213</v>
      </c>
      <c r="H84" s="9" t="s">
        <v>1226</v>
      </c>
      <c r="I84" s="9" t="s">
        <v>1374</v>
      </c>
      <c r="J84" s="9" t="s">
        <v>1203</v>
      </c>
      <c r="K84" s="9" t="s">
        <v>1204</v>
      </c>
      <c r="L84" s="9" t="s">
        <v>1205</v>
      </c>
      <c r="M84" s="5">
        <v>8</v>
      </c>
      <c r="N84" s="6">
        <v>1</v>
      </c>
    </row>
    <row r="85" ht="25" hidden="1" customHeight="1" spans="1:14">
      <c r="A85" s="9" t="s">
        <v>140</v>
      </c>
      <c r="B85" s="9" t="s">
        <v>9</v>
      </c>
      <c r="C85" s="9" t="s">
        <v>10</v>
      </c>
      <c r="D85" s="9" t="s">
        <v>1198</v>
      </c>
      <c r="E85" s="9" t="s">
        <v>141</v>
      </c>
      <c r="F85" s="9" t="s">
        <v>1225</v>
      </c>
      <c r="G85" s="9" t="s">
        <v>1213</v>
      </c>
      <c r="H85" s="9" t="s">
        <v>1226</v>
      </c>
      <c r="I85" s="9" t="s">
        <v>1375</v>
      </c>
      <c r="J85" s="9" t="s">
        <v>1203</v>
      </c>
      <c r="K85" s="9" t="s">
        <v>1237</v>
      </c>
      <c r="L85" s="9" t="s">
        <v>1238</v>
      </c>
      <c r="M85" s="5">
        <v>8</v>
      </c>
      <c r="N85" s="6">
        <v>1</v>
      </c>
    </row>
    <row r="86" ht="25" hidden="1" customHeight="1" spans="1:14">
      <c r="A86" s="9" t="s">
        <v>142</v>
      </c>
      <c r="B86" s="9" t="s">
        <v>9</v>
      </c>
      <c r="C86" s="9" t="s">
        <v>10</v>
      </c>
      <c r="D86" s="9" t="s">
        <v>1198</v>
      </c>
      <c r="E86" s="9" t="s">
        <v>143</v>
      </c>
      <c r="F86" s="9" t="s">
        <v>1199</v>
      </c>
      <c r="G86" s="9" t="s">
        <v>1200</v>
      </c>
      <c r="H86" s="9" t="s">
        <v>1201</v>
      </c>
      <c r="I86" s="9" t="s">
        <v>1376</v>
      </c>
      <c r="J86" s="9" t="s">
        <v>1203</v>
      </c>
      <c r="K86" s="9" t="s">
        <v>1209</v>
      </c>
      <c r="L86" s="9" t="s">
        <v>1210</v>
      </c>
      <c r="M86" s="5">
        <v>8</v>
      </c>
      <c r="N86" s="6">
        <v>1</v>
      </c>
    </row>
    <row r="87" ht="25" hidden="1" customHeight="1" spans="1:14">
      <c r="A87" s="9" t="s">
        <v>144</v>
      </c>
      <c r="B87" s="9" t="s">
        <v>9</v>
      </c>
      <c r="C87" s="9" t="s">
        <v>10</v>
      </c>
      <c r="D87" s="9" t="s">
        <v>1198</v>
      </c>
      <c r="E87" s="9" t="s">
        <v>145</v>
      </c>
      <c r="F87" s="9" t="s">
        <v>1377</v>
      </c>
      <c r="G87" s="9" t="s">
        <v>1213</v>
      </c>
      <c r="H87" s="9" t="s">
        <v>1378</v>
      </c>
      <c r="I87" s="9" t="s">
        <v>1379</v>
      </c>
      <c r="J87" s="9" t="s">
        <v>1203</v>
      </c>
      <c r="K87" s="9" t="s">
        <v>1319</v>
      </c>
      <c r="L87" s="9" t="s">
        <v>1320</v>
      </c>
      <c r="M87" s="5">
        <v>8</v>
      </c>
      <c r="N87" s="6">
        <v>1</v>
      </c>
    </row>
    <row r="88" ht="25" hidden="1" customHeight="1" spans="1:14">
      <c r="A88" s="9" t="s">
        <v>146</v>
      </c>
      <c r="B88" s="9" t="s">
        <v>9</v>
      </c>
      <c r="C88" s="9" t="s">
        <v>10</v>
      </c>
      <c r="D88" s="9" t="s">
        <v>1198</v>
      </c>
      <c r="E88" s="9" t="s">
        <v>143</v>
      </c>
      <c r="F88" s="9" t="s">
        <v>1212</v>
      </c>
      <c r="G88" s="9" t="s">
        <v>1200</v>
      </c>
      <c r="H88" s="9" t="s">
        <v>1380</v>
      </c>
      <c r="I88" s="9" t="s">
        <v>1381</v>
      </c>
      <c r="J88" s="9" t="s">
        <v>1203</v>
      </c>
      <c r="K88" s="9" t="s">
        <v>1209</v>
      </c>
      <c r="L88" s="9" t="s">
        <v>1210</v>
      </c>
      <c r="M88" s="5">
        <v>8</v>
      </c>
      <c r="N88" s="6">
        <v>1</v>
      </c>
    </row>
    <row r="89" ht="25" hidden="1" customHeight="1" spans="1:14">
      <c r="A89" s="9" t="s">
        <v>147</v>
      </c>
      <c r="B89" s="9" t="s">
        <v>9</v>
      </c>
      <c r="C89" s="9" t="s">
        <v>10</v>
      </c>
      <c r="D89" s="9" t="s">
        <v>1198</v>
      </c>
      <c r="E89" s="9" t="s">
        <v>27</v>
      </c>
      <c r="F89" s="9" t="s">
        <v>1212</v>
      </c>
      <c r="G89" s="9" t="s">
        <v>1213</v>
      </c>
      <c r="H89" s="9" t="s">
        <v>1214</v>
      </c>
      <c r="I89" s="9" t="s">
        <v>1382</v>
      </c>
      <c r="J89" s="9" t="s">
        <v>1203</v>
      </c>
      <c r="K89" s="9" t="s">
        <v>1237</v>
      </c>
      <c r="L89" s="9" t="s">
        <v>1238</v>
      </c>
      <c r="M89" s="5">
        <v>8</v>
      </c>
      <c r="N89" s="6">
        <v>1</v>
      </c>
    </row>
    <row r="90" ht="25" hidden="1" customHeight="1" spans="1:14">
      <c r="A90" s="9" t="s">
        <v>148</v>
      </c>
      <c r="B90" s="9" t="s">
        <v>9</v>
      </c>
      <c r="C90" s="9" t="s">
        <v>149</v>
      </c>
      <c r="D90" s="9" t="s">
        <v>1198</v>
      </c>
      <c r="E90" s="9" t="s">
        <v>150</v>
      </c>
      <c r="F90" s="9" t="s">
        <v>1229</v>
      </c>
      <c r="G90" s="9" t="s">
        <v>1213</v>
      </c>
      <c r="H90" s="9" t="s">
        <v>1248</v>
      </c>
      <c r="I90" s="9" t="s">
        <v>1383</v>
      </c>
      <c r="J90" s="9" t="s">
        <v>1203</v>
      </c>
      <c r="K90" s="9" t="s">
        <v>1221</v>
      </c>
      <c r="L90" s="9" t="s">
        <v>1187</v>
      </c>
      <c r="M90" s="5">
        <v>8</v>
      </c>
      <c r="N90" s="6">
        <v>1</v>
      </c>
    </row>
    <row r="91" ht="25" hidden="1" customHeight="1" spans="1:14">
      <c r="A91" s="9" t="s">
        <v>151</v>
      </c>
      <c r="B91" s="9" t="s">
        <v>9</v>
      </c>
      <c r="C91" s="9" t="s">
        <v>10</v>
      </c>
      <c r="D91" s="9" t="s">
        <v>1198</v>
      </c>
      <c r="E91" s="9" t="s">
        <v>72</v>
      </c>
      <c r="F91" s="9" t="s">
        <v>1305</v>
      </c>
      <c r="G91" s="9" t="s">
        <v>1213</v>
      </c>
      <c r="H91" s="9" t="s">
        <v>1306</v>
      </c>
      <c r="I91" s="9" t="s">
        <v>1384</v>
      </c>
      <c r="J91" s="9" t="s">
        <v>1203</v>
      </c>
      <c r="K91" s="9" t="s">
        <v>1237</v>
      </c>
      <c r="L91" s="9" t="s">
        <v>1238</v>
      </c>
      <c r="M91" s="5">
        <v>8</v>
      </c>
      <c r="N91" s="6">
        <v>1</v>
      </c>
    </row>
    <row r="92" ht="25" hidden="1" customHeight="1" spans="1:14">
      <c r="A92" s="9" t="s">
        <v>152</v>
      </c>
      <c r="B92" s="9" t="s">
        <v>9</v>
      </c>
      <c r="C92" s="9" t="s">
        <v>10</v>
      </c>
      <c r="D92" s="9" t="s">
        <v>1198</v>
      </c>
      <c r="E92" s="9" t="s">
        <v>153</v>
      </c>
      <c r="F92" s="9" t="s">
        <v>1212</v>
      </c>
      <c r="G92" s="9" t="s">
        <v>1213</v>
      </c>
      <c r="H92" s="9" t="s">
        <v>1214</v>
      </c>
      <c r="I92" s="9" t="s">
        <v>1385</v>
      </c>
      <c r="J92" s="9" t="s">
        <v>1203</v>
      </c>
      <c r="K92" s="9" t="s">
        <v>1209</v>
      </c>
      <c r="L92" s="9" t="s">
        <v>1210</v>
      </c>
      <c r="M92" s="5">
        <v>8</v>
      </c>
      <c r="N92" s="6">
        <v>1</v>
      </c>
    </row>
    <row r="93" ht="25" hidden="1" customHeight="1" spans="1:14">
      <c r="A93" s="9" t="s">
        <v>154</v>
      </c>
      <c r="B93" s="9" t="s">
        <v>9</v>
      </c>
      <c r="C93" s="9" t="s">
        <v>10</v>
      </c>
      <c r="D93" s="9" t="s">
        <v>1198</v>
      </c>
      <c r="E93" s="9" t="s">
        <v>117</v>
      </c>
      <c r="F93" s="9" t="s">
        <v>1225</v>
      </c>
      <c r="G93" s="9" t="s">
        <v>1213</v>
      </c>
      <c r="H93" s="9" t="s">
        <v>1226</v>
      </c>
      <c r="I93" s="9" t="s">
        <v>1386</v>
      </c>
      <c r="J93" s="9" t="s">
        <v>1203</v>
      </c>
      <c r="K93" s="9" t="s">
        <v>1204</v>
      </c>
      <c r="L93" s="9" t="s">
        <v>1205</v>
      </c>
      <c r="M93" s="5">
        <v>8</v>
      </c>
      <c r="N93" s="6">
        <v>1</v>
      </c>
    </row>
    <row r="94" ht="25" hidden="1" customHeight="1" spans="1:14">
      <c r="A94" s="9" t="s">
        <v>155</v>
      </c>
      <c r="B94" s="9" t="s">
        <v>9</v>
      </c>
      <c r="C94" s="9" t="s">
        <v>10</v>
      </c>
      <c r="D94" s="9" t="s">
        <v>1198</v>
      </c>
      <c r="E94" s="9" t="s">
        <v>139</v>
      </c>
      <c r="F94" s="9" t="s">
        <v>1387</v>
      </c>
      <c r="G94" s="9" t="s">
        <v>1213</v>
      </c>
      <c r="H94" s="9" t="s">
        <v>1388</v>
      </c>
      <c r="I94" s="9" t="s">
        <v>1389</v>
      </c>
      <c r="J94" s="9" t="s">
        <v>1203</v>
      </c>
      <c r="K94" s="9" t="s">
        <v>1204</v>
      </c>
      <c r="L94" s="9" t="s">
        <v>1205</v>
      </c>
      <c r="M94" s="5">
        <v>8</v>
      </c>
      <c r="N94" s="6">
        <v>1</v>
      </c>
    </row>
    <row r="95" ht="25" hidden="1" customHeight="1" spans="1:14">
      <c r="A95" s="9" t="s">
        <v>156</v>
      </c>
      <c r="B95" s="9" t="s">
        <v>9</v>
      </c>
      <c r="C95" s="9" t="s">
        <v>10</v>
      </c>
      <c r="D95" s="9" t="s">
        <v>1198</v>
      </c>
      <c r="E95" s="9" t="s">
        <v>157</v>
      </c>
      <c r="F95" s="9" t="s">
        <v>1232</v>
      </c>
      <c r="G95" s="9" t="s">
        <v>1200</v>
      </c>
      <c r="H95" s="9" t="s">
        <v>1233</v>
      </c>
      <c r="I95" s="9" t="s">
        <v>1390</v>
      </c>
      <c r="J95" s="9" t="s">
        <v>1203</v>
      </c>
      <c r="K95" s="9" t="s">
        <v>1237</v>
      </c>
      <c r="L95" s="9" t="s">
        <v>1238</v>
      </c>
      <c r="M95" s="5">
        <v>8</v>
      </c>
      <c r="N95" s="6">
        <v>1</v>
      </c>
    </row>
    <row r="96" ht="25" hidden="1" customHeight="1" spans="1:14">
      <c r="A96" s="9" t="s">
        <v>158</v>
      </c>
      <c r="B96" s="9" t="s">
        <v>9</v>
      </c>
      <c r="C96" s="9" t="s">
        <v>10</v>
      </c>
      <c r="D96" s="9" t="s">
        <v>1198</v>
      </c>
      <c r="E96" s="9" t="s">
        <v>159</v>
      </c>
      <c r="F96" s="9" t="s">
        <v>1212</v>
      </c>
      <c r="G96" s="9" t="s">
        <v>1200</v>
      </c>
      <c r="H96" s="9" t="s">
        <v>1235</v>
      </c>
      <c r="I96" s="9" t="s">
        <v>1391</v>
      </c>
      <c r="J96" s="9" t="s">
        <v>1203</v>
      </c>
      <c r="K96" s="9" t="s">
        <v>1209</v>
      </c>
      <c r="L96" s="9" t="s">
        <v>1210</v>
      </c>
      <c r="M96" s="5">
        <v>8</v>
      </c>
      <c r="N96" s="6">
        <v>1</v>
      </c>
    </row>
    <row r="97" ht="25" hidden="1" customHeight="1" spans="1:14">
      <c r="A97" s="9" t="s">
        <v>160</v>
      </c>
      <c r="B97" s="9" t="s">
        <v>9</v>
      </c>
      <c r="C97" s="9" t="s">
        <v>10</v>
      </c>
      <c r="D97" s="9" t="s">
        <v>1198</v>
      </c>
      <c r="E97" s="9" t="s">
        <v>161</v>
      </c>
      <c r="F97" s="9" t="s">
        <v>1392</v>
      </c>
      <c r="G97" s="9" t="s">
        <v>1213</v>
      </c>
      <c r="H97" s="9" t="s">
        <v>1393</v>
      </c>
      <c r="I97" s="9" t="s">
        <v>1394</v>
      </c>
      <c r="J97" s="9" t="s">
        <v>1203</v>
      </c>
      <c r="K97" s="9" t="s">
        <v>1216</v>
      </c>
      <c r="L97" s="9" t="s">
        <v>1217</v>
      </c>
      <c r="M97" s="5">
        <v>8</v>
      </c>
      <c r="N97" s="6">
        <v>1</v>
      </c>
    </row>
    <row r="98" ht="25" hidden="1" customHeight="1" spans="1:14">
      <c r="A98" s="9" t="s">
        <v>162</v>
      </c>
      <c r="B98" s="9" t="s">
        <v>9</v>
      </c>
      <c r="C98" s="9" t="s">
        <v>10</v>
      </c>
      <c r="D98" s="9" t="s">
        <v>1198</v>
      </c>
      <c r="E98" s="9" t="s">
        <v>159</v>
      </c>
      <c r="F98" s="9" t="s">
        <v>1395</v>
      </c>
      <c r="G98" s="9" t="s">
        <v>1200</v>
      </c>
      <c r="H98" s="9" t="s">
        <v>1396</v>
      </c>
      <c r="I98" s="9" t="s">
        <v>1397</v>
      </c>
      <c r="J98" s="9" t="s">
        <v>1203</v>
      </c>
      <c r="K98" s="9" t="s">
        <v>1209</v>
      </c>
      <c r="L98" s="9" t="s">
        <v>1210</v>
      </c>
      <c r="M98" s="5">
        <v>7</v>
      </c>
      <c r="N98" s="6">
        <v>1</v>
      </c>
    </row>
    <row r="99" ht="25" hidden="1" customHeight="1" spans="1:14">
      <c r="A99" s="9" t="s">
        <v>163</v>
      </c>
      <c r="B99" s="9" t="s">
        <v>9</v>
      </c>
      <c r="C99" s="9" t="s">
        <v>10</v>
      </c>
      <c r="D99" s="9" t="s">
        <v>1198</v>
      </c>
      <c r="E99" s="9" t="s">
        <v>164</v>
      </c>
      <c r="F99" s="9" t="s">
        <v>1398</v>
      </c>
      <c r="G99" s="9" t="s">
        <v>1213</v>
      </c>
      <c r="H99" s="9" t="s">
        <v>1399</v>
      </c>
      <c r="I99" s="9" t="s">
        <v>1400</v>
      </c>
      <c r="J99" s="9" t="s">
        <v>1203</v>
      </c>
      <c r="K99" s="9" t="s">
        <v>1204</v>
      </c>
      <c r="L99" s="9" t="s">
        <v>1205</v>
      </c>
      <c r="M99" s="5">
        <v>7</v>
      </c>
      <c r="N99" s="6">
        <v>1</v>
      </c>
    </row>
    <row r="100" ht="25" hidden="1" customHeight="1" spans="1:14">
      <c r="A100" s="9" t="s">
        <v>165</v>
      </c>
      <c r="B100" s="9" t="s">
        <v>9</v>
      </c>
      <c r="C100" s="9" t="s">
        <v>10</v>
      </c>
      <c r="D100" s="9" t="s">
        <v>1198</v>
      </c>
      <c r="E100" s="9" t="s">
        <v>166</v>
      </c>
      <c r="F100" s="9" t="s">
        <v>1225</v>
      </c>
      <c r="G100" s="9" t="s">
        <v>1213</v>
      </c>
      <c r="H100" s="9" t="s">
        <v>1226</v>
      </c>
      <c r="I100" s="9" t="s">
        <v>1401</v>
      </c>
      <c r="J100" s="9" t="s">
        <v>1203</v>
      </c>
      <c r="K100" s="9" t="s">
        <v>1237</v>
      </c>
      <c r="L100" s="9" t="s">
        <v>1238</v>
      </c>
      <c r="M100" s="5">
        <v>7</v>
      </c>
      <c r="N100" s="6">
        <v>1</v>
      </c>
    </row>
    <row r="101" ht="25" hidden="1" customHeight="1" spans="1:14">
      <c r="A101" s="9" t="s">
        <v>167</v>
      </c>
      <c r="B101" s="9" t="s">
        <v>9</v>
      </c>
      <c r="C101" s="9" t="s">
        <v>10</v>
      </c>
      <c r="D101" s="9" t="s">
        <v>1198</v>
      </c>
      <c r="E101" s="9" t="s">
        <v>168</v>
      </c>
      <c r="F101" s="9" t="s">
        <v>1402</v>
      </c>
      <c r="G101" s="9" t="s">
        <v>1262</v>
      </c>
      <c r="H101" s="9" t="s">
        <v>1403</v>
      </c>
      <c r="I101" s="9" t="s">
        <v>1404</v>
      </c>
      <c r="J101" s="9" t="s">
        <v>1203</v>
      </c>
      <c r="K101" s="9" t="s">
        <v>1221</v>
      </c>
      <c r="L101" s="9" t="s">
        <v>1187</v>
      </c>
      <c r="M101" s="5">
        <v>7</v>
      </c>
      <c r="N101" s="6">
        <v>1</v>
      </c>
    </row>
    <row r="102" ht="25" hidden="1" customHeight="1" spans="1:14">
      <c r="A102" s="9" t="s">
        <v>169</v>
      </c>
      <c r="B102" s="9" t="s">
        <v>9</v>
      </c>
      <c r="C102" s="9" t="s">
        <v>10</v>
      </c>
      <c r="D102" s="9" t="s">
        <v>1198</v>
      </c>
      <c r="E102" s="9" t="s">
        <v>32</v>
      </c>
      <c r="F102" s="9" t="s">
        <v>1405</v>
      </c>
      <c r="G102" s="9" t="s">
        <v>1213</v>
      </c>
      <c r="H102" s="9" t="s">
        <v>1406</v>
      </c>
      <c r="I102" s="9" t="s">
        <v>1407</v>
      </c>
      <c r="J102" s="9" t="s">
        <v>1203</v>
      </c>
      <c r="K102" s="9" t="s">
        <v>1216</v>
      </c>
      <c r="L102" s="9" t="s">
        <v>1217</v>
      </c>
      <c r="M102" s="5">
        <v>7</v>
      </c>
      <c r="N102" s="6">
        <v>1</v>
      </c>
    </row>
    <row r="103" ht="25" hidden="1" customHeight="1" spans="1:14">
      <c r="A103" s="9" t="s">
        <v>170</v>
      </c>
      <c r="B103" s="9" t="s">
        <v>9</v>
      </c>
      <c r="C103" s="9" t="s">
        <v>149</v>
      </c>
      <c r="D103" s="9" t="s">
        <v>1198</v>
      </c>
      <c r="E103" s="9" t="s">
        <v>171</v>
      </c>
      <c r="F103" s="9" t="s">
        <v>1408</v>
      </c>
      <c r="G103" s="9" t="s">
        <v>1262</v>
      </c>
      <c r="H103" s="9" t="s">
        <v>1409</v>
      </c>
      <c r="I103" s="9" t="s">
        <v>1410</v>
      </c>
      <c r="J103" s="9" t="s">
        <v>1284</v>
      </c>
      <c r="K103" s="9" t="s">
        <v>1221</v>
      </c>
      <c r="L103" s="9" t="s">
        <v>1187</v>
      </c>
      <c r="M103" s="5">
        <v>7</v>
      </c>
      <c r="N103" s="6">
        <v>1</v>
      </c>
    </row>
    <row r="104" ht="25" hidden="1" customHeight="1" spans="1:14">
      <c r="A104" s="9" t="s">
        <v>172</v>
      </c>
      <c r="B104" s="9" t="s">
        <v>9</v>
      </c>
      <c r="C104" s="9" t="s">
        <v>149</v>
      </c>
      <c r="D104" s="9" t="s">
        <v>1198</v>
      </c>
      <c r="E104" s="9" t="s">
        <v>171</v>
      </c>
      <c r="F104" s="9" t="s">
        <v>1411</v>
      </c>
      <c r="G104" s="9" t="s">
        <v>1213</v>
      </c>
      <c r="H104" s="9" t="s">
        <v>1412</v>
      </c>
      <c r="I104" s="9" t="s">
        <v>1413</v>
      </c>
      <c r="J104" s="9" t="s">
        <v>1284</v>
      </c>
      <c r="K104" s="9" t="s">
        <v>1221</v>
      </c>
      <c r="L104" s="9" t="s">
        <v>1187</v>
      </c>
      <c r="M104" s="5">
        <v>7</v>
      </c>
      <c r="N104" s="6">
        <v>1</v>
      </c>
    </row>
    <row r="105" ht="25" hidden="1" customHeight="1" spans="1:14">
      <c r="A105" s="9" t="s">
        <v>173</v>
      </c>
      <c r="B105" s="9" t="s">
        <v>9</v>
      </c>
      <c r="C105" s="9" t="s">
        <v>149</v>
      </c>
      <c r="D105" s="9" t="s">
        <v>1198</v>
      </c>
      <c r="E105" s="9" t="s">
        <v>171</v>
      </c>
      <c r="F105" s="9" t="s">
        <v>1414</v>
      </c>
      <c r="G105" s="9" t="s">
        <v>1213</v>
      </c>
      <c r="H105" s="9" t="s">
        <v>1415</v>
      </c>
      <c r="I105" s="9" t="s">
        <v>1416</v>
      </c>
      <c r="J105" s="9" t="s">
        <v>1284</v>
      </c>
      <c r="K105" s="9" t="s">
        <v>1221</v>
      </c>
      <c r="L105" s="9" t="s">
        <v>1187</v>
      </c>
      <c r="M105" s="5">
        <v>7</v>
      </c>
      <c r="N105" s="6">
        <v>1</v>
      </c>
    </row>
    <row r="106" ht="25" hidden="1" customHeight="1" spans="1:14">
      <c r="A106" s="9" t="s">
        <v>174</v>
      </c>
      <c r="B106" s="9" t="s">
        <v>9</v>
      </c>
      <c r="C106" s="9" t="s">
        <v>10</v>
      </c>
      <c r="D106" s="9" t="s">
        <v>1198</v>
      </c>
      <c r="E106" s="9" t="s">
        <v>175</v>
      </c>
      <c r="F106" s="9" t="s">
        <v>1417</v>
      </c>
      <c r="G106" s="9" t="s">
        <v>1200</v>
      </c>
      <c r="H106" s="9" t="s">
        <v>1235</v>
      </c>
      <c r="I106" s="9" t="s">
        <v>1418</v>
      </c>
      <c r="J106" s="9" t="s">
        <v>1203</v>
      </c>
      <c r="K106" s="9" t="s">
        <v>1419</v>
      </c>
      <c r="L106" s="9" t="s">
        <v>1420</v>
      </c>
      <c r="M106" s="5">
        <v>7</v>
      </c>
      <c r="N106" s="6">
        <v>1</v>
      </c>
    </row>
    <row r="107" ht="25" hidden="1" customHeight="1" spans="1:14">
      <c r="A107" s="9" t="s">
        <v>176</v>
      </c>
      <c r="B107" s="9" t="s">
        <v>9</v>
      </c>
      <c r="C107" s="9" t="s">
        <v>10</v>
      </c>
      <c r="D107" s="9" t="s">
        <v>1198</v>
      </c>
      <c r="E107" s="9" t="s">
        <v>177</v>
      </c>
      <c r="F107" s="9" t="s">
        <v>1199</v>
      </c>
      <c r="G107" s="9" t="s">
        <v>1200</v>
      </c>
      <c r="H107" s="9" t="s">
        <v>1201</v>
      </c>
      <c r="I107" s="9" t="s">
        <v>1421</v>
      </c>
      <c r="J107" s="9" t="s">
        <v>1203</v>
      </c>
      <c r="K107" s="9" t="s">
        <v>1299</v>
      </c>
      <c r="L107" s="9" t="s">
        <v>1300</v>
      </c>
      <c r="M107" s="5">
        <v>7</v>
      </c>
      <c r="N107" s="6">
        <v>1</v>
      </c>
    </row>
    <row r="108" ht="25" hidden="1" customHeight="1" spans="1:14">
      <c r="A108" s="9" t="s">
        <v>178</v>
      </c>
      <c r="B108" s="9" t="s">
        <v>9</v>
      </c>
      <c r="C108" s="9" t="s">
        <v>10</v>
      </c>
      <c r="D108" s="9" t="s">
        <v>1198</v>
      </c>
      <c r="E108" s="9" t="s">
        <v>179</v>
      </c>
      <c r="F108" s="9" t="s">
        <v>1212</v>
      </c>
      <c r="G108" s="9" t="s">
        <v>1200</v>
      </c>
      <c r="H108" s="9" t="s">
        <v>1235</v>
      </c>
      <c r="I108" s="9" t="s">
        <v>1422</v>
      </c>
      <c r="J108" s="9" t="s">
        <v>1203</v>
      </c>
      <c r="K108" s="9" t="s">
        <v>1237</v>
      </c>
      <c r="L108" s="9" t="s">
        <v>1238</v>
      </c>
      <c r="M108" s="5">
        <v>7</v>
      </c>
      <c r="N108" s="6">
        <v>1</v>
      </c>
    </row>
    <row r="109" ht="25" hidden="1" customHeight="1" spans="1:14">
      <c r="A109" s="9" t="s">
        <v>180</v>
      </c>
      <c r="B109" s="9" t="s">
        <v>9</v>
      </c>
      <c r="C109" s="9" t="s">
        <v>10</v>
      </c>
      <c r="D109" s="9" t="s">
        <v>1198</v>
      </c>
      <c r="E109" s="9" t="s">
        <v>181</v>
      </c>
      <c r="F109" s="9" t="s">
        <v>1199</v>
      </c>
      <c r="G109" s="9" t="s">
        <v>1200</v>
      </c>
      <c r="H109" s="9" t="s">
        <v>1201</v>
      </c>
      <c r="I109" s="9" t="s">
        <v>1423</v>
      </c>
      <c r="J109" s="9" t="s">
        <v>1203</v>
      </c>
      <c r="K109" s="9" t="s">
        <v>1216</v>
      </c>
      <c r="L109" s="9" t="s">
        <v>1217</v>
      </c>
      <c r="M109" s="5">
        <v>7</v>
      </c>
      <c r="N109" s="6">
        <v>1</v>
      </c>
    </row>
    <row r="110" ht="25" hidden="1" customHeight="1" spans="1:14">
      <c r="A110" s="9" t="s">
        <v>182</v>
      </c>
      <c r="B110" s="9" t="s">
        <v>9</v>
      </c>
      <c r="C110" s="9" t="s">
        <v>10</v>
      </c>
      <c r="D110" s="9" t="s">
        <v>1198</v>
      </c>
      <c r="E110" s="9" t="s">
        <v>183</v>
      </c>
      <c r="F110" s="9" t="s">
        <v>1199</v>
      </c>
      <c r="G110" s="9" t="s">
        <v>1200</v>
      </c>
      <c r="H110" s="9" t="s">
        <v>1201</v>
      </c>
      <c r="I110" s="9" t="s">
        <v>1424</v>
      </c>
      <c r="J110" s="9" t="s">
        <v>1203</v>
      </c>
      <c r="K110" s="9" t="s">
        <v>1357</v>
      </c>
      <c r="L110" s="9" t="s">
        <v>1358</v>
      </c>
      <c r="M110" s="5">
        <v>7</v>
      </c>
      <c r="N110" s="6">
        <v>1</v>
      </c>
    </row>
    <row r="111" ht="25" hidden="1" customHeight="1" spans="1:14">
      <c r="A111" s="9" t="s">
        <v>184</v>
      </c>
      <c r="B111" s="9" t="s">
        <v>9</v>
      </c>
      <c r="C111" s="9" t="s">
        <v>10</v>
      </c>
      <c r="D111" s="9" t="s">
        <v>1198</v>
      </c>
      <c r="E111" s="9" t="s">
        <v>185</v>
      </c>
      <c r="F111" s="9" t="s">
        <v>1199</v>
      </c>
      <c r="G111" s="9" t="s">
        <v>1200</v>
      </c>
      <c r="H111" s="9" t="s">
        <v>1201</v>
      </c>
      <c r="I111" s="9" t="s">
        <v>1425</v>
      </c>
      <c r="J111" s="9" t="s">
        <v>1203</v>
      </c>
      <c r="K111" s="9" t="s">
        <v>1216</v>
      </c>
      <c r="L111" s="9" t="s">
        <v>1217</v>
      </c>
      <c r="M111" s="5">
        <v>7</v>
      </c>
      <c r="N111" s="6">
        <v>1</v>
      </c>
    </row>
    <row r="112" ht="25" hidden="1" customHeight="1" spans="1:14">
      <c r="A112" s="9" t="s">
        <v>186</v>
      </c>
      <c r="B112" s="9" t="s">
        <v>9</v>
      </c>
      <c r="C112" s="9" t="s">
        <v>10</v>
      </c>
      <c r="D112" s="9" t="s">
        <v>1198</v>
      </c>
      <c r="E112" s="9" t="s">
        <v>187</v>
      </c>
      <c r="F112" s="12" t="s">
        <v>1370</v>
      </c>
      <c r="G112" s="9" t="s">
        <v>1262</v>
      </c>
      <c r="H112" s="9" t="s">
        <v>1426</v>
      </c>
      <c r="I112" s="9" t="s">
        <v>1427</v>
      </c>
      <c r="J112" s="9" t="s">
        <v>1203</v>
      </c>
      <c r="K112" s="9" t="s">
        <v>1209</v>
      </c>
      <c r="L112" s="9" t="s">
        <v>1210</v>
      </c>
      <c r="M112" s="5">
        <v>7</v>
      </c>
      <c r="N112" s="6">
        <v>1</v>
      </c>
    </row>
    <row r="113" ht="25" hidden="1" customHeight="1" spans="1:14">
      <c r="A113" s="9" t="s">
        <v>188</v>
      </c>
      <c r="B113" s="9" t="s">
        <v>9</v>
      </c>
      <c r="C113" s="9" t="s">
        <v>10</v>
      </c>
      <c r="D113" s="9" t="s">
        <v>1198</v>
      </c>
      <c r="E113" s="9" t="s">
        <v>15</v>
      </c>
      <c r="F113" s="9" t="s">
        <v>1428</v>
      </c>
      <c r="G113" s="9" t="s">
        <v>1213</v>
      </c>
      <c r="H113" s="9" t="s">
        <v>1429</v>
      </c>
      <c r="I113" s="9" t="s">
        <v>1430</v>
      </c>
      <c r="J113" s="9" t="s">
        <v>1203</v>
      </c>
      <c r="K113" s="9" t="s">
        <v>1216</v>
      </c>
      <c r="L113" s="9" t="s">
        <v>1217</v>
      </c>
      <c r="M113" s="5">
        <v>7</v>
      </c>
      <c r="N113" s="6">
        <v>1</v>
      </c>
    </row>
    <row r="114" ht="25" hidden="1" customHeight="1" spans="1:14">
      <c r="A114" s="9" t="s">
        <v>189</v>
      </c>
      <c r="B114" s="9" t="s">
        <v>9</v>
      </c>
      <c r="C114" s="9" t="s">
        <v>10</v>
      </c>
      <c r="D114" s="9" t="s">
        <v>1198</v>
      </c>
      <c r="E114" s="9" t="s">
        <v>190</v>
      </c>
      <c r="F114" s="9" t="s">
        <v>1225</v>
      </c>
      <c r="G114" s="9" t="s">
        <v>1213</v>
      </c>
      <c r="H114" s="9" t="s">
        <v>1226</v>
      </c>
      <c r="I114" s="9" t="s">
        <v>1431</v>
      </c>
      <c r="J114" s="9" t="s">
        <v>1203</v>
      </c>
      <c r="K114" s="9" t="s">
        <v>1204</v>
      </c>
      <c r="L114" s="9" t="s">
        <v>1205</v>
      </c>
      <c r="M114" s="5">
        <v>6</v>
      </c>
      <c r="N114" s="6">
        <v>1</v>
      </c>
    </row>
    <row r="115" ht="25" hidden="1" customHeight="1" spans="1:14">
      <c r="A115" s="9" t="s">
        <v>191</v>
      </c>
      <c r="B115" s="9" t="s">
        <v>9</v>
      </c>
      <c r="C115" s="9" t="s">
        <v>10</v>
      </c>
      <c r="D115" s="9" t="s">
        <v>1198</v>
      </c>
      <c r="E115" s="9" t="s">
        <v>192</v>
      </c>
      <c r="F115" s="9" t="s">
        <v>1395</v>
      </c>
      <c r="G115" s="9" t="s">
        <v>1262</v>
      </c>
      <c r="H115" s="9" t="s">
        <v>1432</v>
      </c>
      <c r="I115" s="9" t="s">
        <v>1433</v>
      </c>
      <c r="J115" s="9" t="s">
        <v>1203</v>
      </c>
      <c r="K115" s="9" t="s">
        <v>1237</v>
      </c>
      <c r="L115" s="9" t="s">
        <v>1238</v>
      </c>
      <c r="M115" s="5">
        <v>6</v>
      </c>
      <c r="N115" s="6">
        <v>1</v>
      </c>
    </row>
    <row r="116" ht="25" hidden="1" customHeight="1" spans="1:14">
      <c r="A116" s="9" t="s">
        <v>193</v>
      </c>
      <c r="B116" s="9" t="s">
        <v>9</v>
      </c>
      <c r="C116" s="9" t="s">
        <v>10</v>
      </c>
      <c r="D116" s="9" t="s">
        <v>1198</v>
      </c>
      <c r="E116" s="9" t="s">
        <v>194</v>
      </c>
      <c r="F116" s="9" t="s">
        <v>1434</v>
      </c>
      <c r="G116" s="9" t="s">
        <v>1200</v>
      </c>
      <c r="H116" s="9" t="s">
        <v>1435</v>
      </c>
      <c r="I116" s="9" t="s">
        <v>1436</v>
      </c>
      <c r="J116" s="9" t="s">
        <v>1203</v>
      </c>
      <c r="K116" s="9" t="s">
        <v>1209</v>
      </c>
      <c r="L116" s="9" t="s">
        <v>1210</v>
      </c>
      <c r="M116" s="5">
        <v>6</v>
      </c>
      <c r="N116" s="6">
        <v>1</v>
      </c>
    </row>
    <row r="117" ht="25" hidden="1" customHeight="1" spans="1:14">
      <c r="A117" s="9" t="s">
        <v>195</v>
      </c>
      <c r="B117" s="9" t="s">
        <v>9</v>
      </c>
      <c r="C117" s="9" t="s">
        <v>10</v>
      </c>
      <c r="D117" s="9" t="s">
        <v>1198</v>
      </c>
      <c r="E117" s="9" t="s">
        <v>27</v>
      </c>
      <c r="F117" s="9" t="s">
        <v>1212</v>
      </c>
      <c r="G117" s="9" t="s">
        <v>1213</v>
      </c>
      <c r="H117" s="9" t="s">
        <v>1214</v>
      </c>
      <c r="I117" s="9" t="s">
        <v>1437</v>
      </c>
      <c r="J117" s="9" t="s">
        <v>1203</v>
      </c>
      <c r="K117" s="9" t="s">
        <v>1237</v>
      </c>
      <c r="L117" s="9" t="s">
        <v>1238</v>
      </c>
      <c r="M117" s="5">
        <v>6</v>
      </c>
      <c r="N117" s="6">
        <v>1</v>
      </c>
    </row>
    <row r="118" ht="25" hidden="1" customHeight="1" spans="1:14">
      <c r="A118" s="9" t="s">
        <v>196</v>
      </c>
      <c r="B118" s="9" t="s">
        <v>9</v>
      </c>
      <c r="C118" s="9" t="s">
        <v>10</v>
      </c>
      <c r="D118" s="9" t="s">
        <v>1198</v>
      </c>
      <c r="E118" s="9" t="s">
        <v>197</v>
      </c>
      <c r="F118" s="9" t="s">
        <v>1212</v>
      </c>
      <c r="G118" s="9" t="s">
        <v>1213</v>
      </c>
      <c r="H118" s="9" t="s">
        <v>1214</v>
      </c>
      <c r="I118" s="9" t="s">
        <v>1438</v>
      </c>
      <c r="J118" s="9" t="s">
        <v>1203</v>
      </c>
      <c r="K118" s="9" t="s">
        <v>1204</v>
      </c>
      <c r="L118" s="9" t="s">
        <v>1205</v>
      </c>
      <c r="M118" s="5">
        <v>6</v>
      </c>
      <c r="N118" s="6">
        <v>1</v>
      </c>
    </row>
    <row r="119" ht="25" hidden="1" customHeight="1" spans="1:14">
      <c r="A119" s="9" t="s">
        <v>198</v>
      </c>
      <c r="B119" s="9" t="s">
        <v>9</v>
      </c>
      <c r="C119" s="9" t="s">
        <v>10</v>
      </c>
      <c r="D119" s="9" t="s">
        <v>1198</v>
      </c>
      <c r="E119" s="9" t="s">
        <v>199</v>
      </c>
      <c r="F119" s="9" t="s">
        <v>1439</v>
      </c>
      <c r="G119" s="9" t="s">
        <v>1200</v>
      </c>
      <c r="H119" s="9" t="s">
        <v>1330</v>
      </c>
      <c r="I119" s="9" t="s">
        <v>1440</v>
      </c>
      <c r="J119" s="9" t="s">
        <v>1203</v>
      </c>
      <c r="K119" s="9" t="s">
        <v>1204</v>
      </c>
      <c r="L119" s="9" t="s">
        <v>1205</v>
      </c>
      <c r="M119" s="5">
        <v>6</v>
      </c>
      <c r="N119" s="6">
        <v>1</v>
      </c>
    </row>
    <row r="120" ht="25" hidden="1" customHeight="1" spans="1:14">
      <c r="A120" s="9" t="s">
        <v>200</v>
      </c>
      <c r="B120" s="9" t="s">
        <v>9</v>
      </c>
      <c r="C120" s="9" t="s">
        <v>10</v>
      </c>
      <c r="D120" s="9" t="s">
        <v>1198</v>
      </c>
      <c r="E120" s="9" t="s">
        <v>117</v>
      </c>
      <c r="F120" s="9" t="s">
        <v>1441</v>
      </c>
      <c r="G120" s="9" t="s">
        <v>1262</v>
      </c>
      <c r="H120" s="9" t="s">
        <v>1442</v>
      </c>
      <c r="I120" s="9" t="s">
        <v>1443</v>
      </c>
      <c r="J120" s="9" t="s">
        <v>1203</v>
      </c>
      <c r="K120" s="9" t="s">
        <v>1204</v>
      </c>
      <c r="L120" s="9" t="s">
        <v>1205</v>
      </c>
      <c r="M120" s="5">
        <v>6</v>
      </c>
      <c r="N120" s="6">
        <v>1</v>
      </c>
    </row>
    <row r="121" ht="25" hidden="1" customHeight="1" spans="1:14">
      <c r="A121" s="9" t="s">
        <v>201</v>
      </c>
      <c r="B121" s="9" t="s">
        <v>9</v>
      </c>
      <c r="C121" s="9" t="s">
        <v>10</v>
      </c>
      <c r="D121" s="9" t="s">
        <v>1198</v>
      </c>
      <c r="E121" s="9" t="s">
        <v>202</v>
      </c>
      <c r="F121" s="9" t="s">
        <v>1444</v>
      </c>
      <c r="G121" s="9" t="s">
        <v>1352</v>
      </c>
      <c r="H121" s="9" t="s">
        <v>1445</v>
      </c>
      <c r="I121" s="9" t="s">
        <v>1446</v>
      </c>
      <c r="J121" s="9" t="s">
        <v>1203</v>
      </c>
      <c r="K121" s="9" t="s">
        <v>1299</v>
      </c>
      <c r="L121" s="9" t="s">
        <v>1300</v>
      </c>
      <c r="M121" s="5">
        <v>6</v>
      </c>
      <c r="N121" s="6">
        <v>1</v>
      </c>
    </row>
    <row r="122" ht="25" hidden="1" customHeight="1" spans="1:14">
      <c r="A122" s="9" t="s">
        <v>203</v>
      </c>
      <c r="B122" s="9" t="s">
        <v>9</v>
      </c>
      <c r="C122" s="9" t="s">
        <v>10</v>
      </c>
      <c r="D122" s="9" t="s">
        <v>1198</v>
      </c>
      <c r="E122" s="9" t="s">
        <v>62</v>
      </c>
      <c r="F122" s="9" t="s">
        <v>1199</v>
      </c>
      <c r="G122" s="9" t="s">
        <v>1200</v>
      </c>
      <c r="H122" s="9" t="s">
        <v>1201</v>
      </c>
      <c r="I122" s="9" t="s">
        <v>1447</v>
      </c>
      <c r="J122" s="9" t="s">
        <v>1203</v>
      </c>
      <c r="K122" s="9" t="s">
        <v>1279</v>
      </c>
      <c r="L122" s="9" t="s">
        <v>1280</v>
      </c>
      <c r="M122" s="5">
        <v>6</v>
      </c>
      <c r="N122" s="6">
        <v>1</v>
      </c>
    </row>
    <row r="123" ht="25" hidden="1" customHeight="1" spans="1:14">
      <c r="A123" s="9" t="s">
        <v>204</v>
      </c>
      <c r="B123" s="9" t="s">
        <v>9</v>
      </c>
      <c r="C123" s="9" t="s">
        <v>10</v>
      </c>
      <c r="D123" s="9" t="s">
        <v>1198</v>
      </c>
      <c r="E123" s="9" t="s">
        <v>205</v>
      </c>
      <c r="F123" s="9" t="s">
        <v>1448</v>
      </c>
      <c r="G123" s="9" t="s">
        <v>1213</v>
      </c>
      <c r="H123" s="9" t="s">
        <v>1449</v>
      </c>
      <c r="I123" s="9" t="s">
        <v>1450</v>
      </c>
      <c r="J123" s="9" t="s">
        <v>1284</v>
      </c>
      <c r="K123" s="9" t="s">
        <v>1221</v>
      </c>
      <c r="L123" s="9" t="s">
        <v>1187</v>
      </c>
      <c r="M123" s="5">
        <v>6</v>
      </c>
      <c r="N123" s="6">
        <v>1</v>
      </c>
    </row>
    <row r="124" ht="25" hidden="1" customHeight="1" spans="1:14">
      <c r="A124" s="9" t="s">
        <v>206</v>
      </c>
      <c r="B124" s="9" t="s">
        <v>9</v>
      </c>
      <c r="C124" s="9" t="s">
        <v>10</v>
      </c>
      <c r="D124" s="9" t="s">
        <v>1198</v>
      </c>
      <c r="E124" s="9" t="s">
        <v>88</v>
      </c>
      <c r="F124" s="9" t="s">
        <v>1212</v>
      </c>
      <c r="G124" s="9" t="s">
        <v>1213</v>
      </c>
      <c r="H124" s="9" t="s">
        <v>1214</v>
      </c>
      <c r="I124" s="9" t="s">
        <v>1451</v>
      </c>
      <c r="J124" s="9" t="s">
        <v>1203</v>
      </c>
      <c r="K124" s="9" t="s">
        <v>1357</v>
      </c>
      <c r="L124" s="9" t="s">
        <v>1358</v>
      </c>
      <c r="M124" s="5">
        <v>6</v>
      </c>
      <c r="N124" s="6">
        <v>1</v>
      </c>
    </row>
    <row r="125" ht="25" hidden="1" customHeight="1" spans="1:14">
      <c r="A125" s="9" t="s">
        <v>207</v>
      </c>
      <c r="B125" s="9" t="s">
        <v>9</v>
      </c>
      <c r="C125" s="9" t="s">
        <v>10</v>
      </c>
      <c r="D125" s="9" t="s">
        <v>1198</v>
      </c>
      <c r="E125" s="9" t="s">
        <v>208</v>
      </c>
      <c r="F125" s="9" t="s">
        <v>1212</v>
      </c>
      <c r="G125" s="9" t="s">
        <v>1213</v>
      </c>
      <c r="H125" s="9" t="s">
        <v>1214</v>
      </c>
      <c r="I125" s="9" t="s">
        <v>1452</v>
      </c>
      <c r="J125" s="9" t="s">
        <v>1203</v>
      </c>
      <c r="K125" s="9" t="s">
        <v>1216</v>
      </c>
      <c r="L125" s="9" t="s">
        <v>1217</v>
      </c>
      <c r="M125" s="5">
        <v>6</v>
      </c>
      <c r="N125" s="6">
        <v>1</v>
      </c>
    </row>
    <row r="126" ht="25" hidden="1" customHeight="1" spans="1:14">
      <c r="A126" s="9" t="s">
        <v>209</v>
      </c>
      <c r="B126" s="9" t="s">
        <v>9</v>
      </c>
      <c r="C126" s="9" t="s">
        <v>10</v>
      </c>
      <c r="D126" s="9" t="s">
        <v>1198</v>
      </c>
      <c r="E126" s="9" t="s">
        <v>139</v>
      </c>
      <c r="F126" s="9" t="s">
        <v>1199</v>
      </c>
      <c r="G126" s="9" t="s">
        <v>1200</v>
      </c>
      <c r="H126" s="9" t="s">
        <v>1201</v>
      </c>
      <c r="I126" s="9" t="s">
        <v>1453</v>
      </c>
      <c r="J126" s="9" t="s">
        <v>1203</v>
      </c>
      <c r="K126" s="9" t="s">
        <v>1204</v>
      </c>
      <c r="L126" s="9" t="s">
        <v>1205</v>
      </c>
      <c r="M126" s="5">
        <v>5</v>
      </c>
      <c r="N126" s="6">
        <v>1</v>
      </c>
    </row>
    <row r="127" ht="25" hidden="1" customHeight="1" spans="1:14">
      <c r="A127" s="9" t="s">
        <v>210</v>
      </c>
      <c r="B127" s="9" t="s">
        <v>9</v>
      </c>
      <c r="C127" s="9" t="s">
        <v>10</v>
      </c>
      <c r="D127" s="9" t="s">
        <v>1198</v>
      </c>
      <c r="E127" s="9" t="s">
        <v>15</v>
      </c>
      <c r="F127" s="9" t="s">
        <v>1454</v>
      </c>
      <c r="G127" s="9" t="s">
        <v>1200</v>
      </c>
      <c r="H127" s="9" t="s">
        <v>1455</v>
      </c>
      <c r="I127" s="9" t="s">
        <v>1456</v>
      </c>
      <c r="J127" s="9" t="s">
        <v>1203</v>
      </c>
      <c r="K127" s="9" t="s">
        <v>1216</v>
      </c>
      <c r="L127" s="9" t="s">
        <v>1217</v>
      </c>
      <c r="M127" s="5">
        <v>5</v>
      </c>
      <c r="N127" s="6">
        <v>1</v>
      </c>
    </row>
    <row r="128" ht="25" hidden="1" customHeight="1" spans="1:14">
      <c r="A128" s="9" t="s">
        <v>211</v>
      </c>
      <c r="B128" s="9" t="s">
        <v>9</v>
      </c>
      <c r="C128" s="9" t="s">
        <v>10</v>
      </c>
      <c r="D128" s="9" t="s">
        <v>1198</v>
      </c>
      <c r="E128" s="9" t="s">
        <v>212</v>
      </c>
      <c r="F128" s="9" t="s">
        <v>1457</v>
      </c>
      <c r="G128" s="9" t="s">
        <v>1213</v>
      </c>
      <c r="H128" s="9" t="s">
        <v>1458</v>
      </c>
      <c r="I128" s="9" t="s">
        <v>1459</v>
      </c>
      <c r="J128" s="9" t="s">
        <v>1203</v>
      </c>
      <c r="K128" s="9" t="s">
        <v>1216</v>
      </c>
      <c r="L128" s="9" t="s">
        <v>1217</v>
      </c>
      <c r="M128" s="5">
        <v>5</v>
      </c>
      <c r="N128" s="6">
        <v>1</v>
      </c>
    </row>
    <row r="129" ht="25" hidden="1" customHeight="1" spans="1:14">
      <c r="A129" s="9" t="s">
        <v>213</v>
      </c>
      <c r="B129" s="9" t="s">
        <v>9</v>
      </c>
      <c r="C129" s="9" t="s">
        <v>10</v>
      </c>
      <c r="D129" s="9" t="s">
        <v>1198</v>
      </c>
      <c r="E129" s="9" t="s">
        <v>181</v>
      </c>
      <c r="F129" s="9" t="s">
        <v>1199</v>
      </c>
      <c r="G129" s="9" t="s">
        <v>1200</v>
      </c>
      <c r="H129" s="9" t="s">
        <v>1201</v>
      </c>
      <c r="I129" s="9" t="s">
        <v>1460</v>
      </c>
      <c r="J129" s="9" t="s">
        <v>1203</v>
      </c>
      <c r="K129" s="9" t="s">
        <v>1216</v>
      </c>
      <c r="L129" s="9" t="s">
        <v>1217</v>
      </c>
      <c r="M129" s="5">
        <v>5</v>
      </c>
      <c r="N129" s="6">
        <v>1</v>
      </c>
    </row>
    <row r="130" ht="25" hidden="1" customHeight="1" spans="1:14">
      <c r="A130" s="9" t="s">
        <v>214</v>
      </c>
      <c r="B130" s="9" t="s">
        <v>9</v>
      </c>
      <c r="C130" s="9" t="s">
        <v>10</v>
      </c>
      <c r="D130" s="9" t="s">
        <v>1198</v>
      </c>
      <c r="E130" s="9" t="s">
        <v>215</v>
      </c>
      <c r="F130" s="9" t="s">
        <v>1206</v>
      </c>
      <c r="G130" s="9" t="s">
        <v>1200</v>
      </c>
      <c r="H130" s="9" t="s">
        <v>1207</v>
      </c>
      <c r="I130" s="9" t="s">
        <v>1461</v>
      </c>
      <c r="J130" s="9" t="s">
        <v>1284</v>
      </c>
      <c r="K130" s="9" t="s">
        <v>1221</v>
      </c>
      <c r="L130" s="9" t="s">
        <v>1187</v>
      </c>
      <c r="M130" s="5">
        <v>5</v>
      </c>
      <c r="N130" s="6">
        <v>1</v>
      </c>
    </row>
    <row r="131" ht="25" hidden="1" customHeight="1" spans="1:14">
      <c r="A131" s="9" t="s">
        <v>216</v>
      </c>
      <c r="B131" s="9" t="s">
        <v>9</v>
      </c>
      <c r="C131" s="9" t="s">
        <v>10</v>
      </c>
      <c r="D131" s="9" t="s">
        <v>1198</v>
      </c>
      <c r="E131" s="9" t="s">
        <v>215</v>
      </c>
      <c r="F131" s="9" t="s">
        <v>1206</v>
      </c>
      <c r="G131" s="9" t="s">
        <v>1200</v>
      </c>
      <c r="H131" s="9" t="s">
        <v>1207</v>
      </c>
      <c r="I131" s="9" t="s">
        <v>1462</v>
      </c>
      <c r="J131" s="9" t="s">
        <v>1284</v>
      </c>
      <c r="K131" s="9" t="s">
        <v>1221</v>
      </c>
      <c r="L131" s="9" t="s">
        <v>1187</v>
      </c>
      <c r="M131" s="5">
        <v>5</v>
      </c>
      <c r="N131" s="6">
        <v>1</v>
      </c>
    </row>
    <row r="132" ht="25" hidden="1" customHeight="1" spans="1:14">
      <c r="A132" s="9" t="s">
        <v>217</v>
      </c>
      <c r="B132" s="9" t="s">
        <v>9</v>
      </c>
      <c r="C132" s="9" t="s">
        <v>10</v>
      </c>
      <c r="D132" s="9" t="s">
        <v>1198</v>
      </c>
      <c r="E132" s="9" t="s">
        <v>218</v>
      </c>
      <c r="F132" s="9" t="s">
        <v>1329</v>
      </c>
      <c r="G132" s="9" t="s">
        <v>1262</v>
      </c>
      <c r="H132" s="9" t="s">
        <v>1463</v>
      </c>
      <c r="I132" s="9" t="s">
        <v>1464</v>
      </c>
      <c r="J132" s="9" t="s">
        <v>1203</v>
      </c>
      <c r="K132" s="9" t="s">
        <v>1221</v>
      </c>
      <c r="L132" s="9" t="s">
        <v>1187</v>
      </c>
      <c r="M132" s="5">
        <v>5</v>
      </c>
      <c r="N132" s="6">
        <v>1</v>
      </c>
    </row>
    <row r="133" ht="25" hidden="1" customHeight="1" spans="1:14">
      <c r="A133" s="9" t="s">
        <v>219</v>
      </c>
      <c r="B133" s="9" t="s">
        <v>9</v>
      </c>
      <c r="C133" s="9" t="s">
        <v>10</v>
      </c>
      <c r="D133" s="9" t="s">
        <v>1198</v>
      </c>
      <c r="E133" s="9" t="s">
        <v>220</v>
      </c>
      <c r="F133" s="9" t="s">
        <v>1199</v>
      </c>
      <c r="G133" s="9" t="s">
        <v>1200</v>
      </c>
      <c r="H133" s="9" t="s">
        <v>1201</v>
      </c>
      <c r="I133" s="9" t="s">
        <v>1465</v>
      </c>
      <c r="J133" s="9" t="s">
        <v>1203</v>
      </c>
      <c r="K133" s="9" t="s">
        <v>1237</v>
      </c>
      <c r="L133" s="9" t="s">
        <v>1238</v>
      </c>
      <c r="M133" s="5">
        <v>5</v>
      </c>
      <c r="N133" s="6">
        <v>1</v>
      </c>
    </row>
    <row r="134" ht="25" hidden="1" customHeight="1" spans="1:14">
      <c r="A134" s="9" t="s">
        <v>221</v>
      </c>
      <c r="B134" s="9" t="s">
        <v>9</v>
      </c>
      <c r="C134" s="9" t="s">
        <v>10</v>
      </c>
      <c r="D134" s="9" t="s">
        <v>1198</v>
      </c>
      <c r="E134" s="9" t="s">
        <v>64</v>
      </c>
      <c r="F134" s="9" t="s">
        <v>1466</v>
      </c>
      <c r="G134" s="9" t="s">
        <v>1200</v>
      </c>
      <c r="H134" s="9" t="s">
        <v>1201</v>
      </c>
      <c r="I134" s="9" t="s">
        <v>1467</v>
      </c>
      <c r="J134" s="9" t="s">
        <v>1203</v>
      </c>
      <c r="K134" s="9" t="s">
        <v>1237</v>
      </c>
      <c r="L134" s="9" t="s">
        <v>1238</v>
      </c>
      <c r="M134" s="5">
        <v>5</v>
      </c>
      <c r="N134" s="6">
        <v>1</v>
      </c>
    </row>
    <row r="135" ht="25" hidden="1" customHeight="1" spans="1:14">
      <c r="A135" s="9" t="s">
        <v>222</v>
      </c>
      <c r="B135" s="9" t="s">
        <v>9</v>
      </c>
      <c r="C135" s="9" t="s">
        <v>10</v>
      </c>
      <c r="D135" s="9" t="s">
        <v>1198</v>
      </c>
      <c r="E135" s="9" t="s">
        <v>223</v>
      </c>
      <c r="F135" s="9" t="s">
        <v>1305</v>
      </c>
      <c r="G135" s="9" t="s">
        <v>1213</v>
      </c>
      <c r="H135" s="9" t="s">
        <v>1306</v>
      </c>
      <c r="I135" s="9" t="s">
        <v>1468</v>
      </c>
      <c r="J135" s="9" t="s">
        <v>1203</v>
      </c>
      <c r="K135" s="9" t="s">
        <v>1237</v>
      </c>
      <c r="L135" s="9" t="s">
        <v>1238</v>
      </c>
      <c r="M135" s="5">
        <v>5</v>
      </c>
      <c r="N135" s="6">
        <v>1</v>
      </c>
    </row>
    <row r="136" ht="25" hidden="1" customHeight="1" spans="1:14">
      <c r="A136" s="9" t="s">
        <v>224</v>
      </c>
      <c r="B136" s="9" t="s">
        <v>9</v>
      </c>
      <c r="C136" s="9" t="s">
        <v>10</v>
      </c>
      <c r="D136" s="9" t="s">
        <v>1198</v>
      </c>
      <c r="E136" s="9" t="s">
        <v>164</v>
      </c>
      <c r="F136" s="9" t="s">
        <v>1206</v>
      </c>
      <c r="G136" s="9" t="s">
        <v>1200</v>
      </c>
      <c r="H136" s="9" t="s">
        <v>1469</v>
      </c>
      <c r="I136" s="9" t="s">
        <v>1470</v>
      </c>
      <c r="J136" s="9" t="s">
        <v>1203</v>
      </c>
      <c r="K136" s="9" t="s">
        <v>1204</v>
      </c>
      <c r="L136" s="9" t="s">
        <v>1205</v>
      </c>
      <c r="M136" s="5">
        <v>5</v>
      </c>
      <c r="N136" s="6">
        <v>1</v>
      </c>
    </row>
    <row r="137" ht="25" hidden="1" customHeight="1" spans="1:14">
      <c r="A137" s="9" t="s">
        <v>225</v>
      </c>
      <c r="B137" s="9" t="s">
        <v>9</v>
      </c>
      <c r="C137" s="9" t="s">
        <v>10</v>
      </c>
      <c r="D137" s="9" t="s">
        <v>1198</v>
      </c>
      <c r="E137" s="9" t="s">
        <v>226</v>
      </c>
      <c r="F137" s="9" t="s">
        <v>1212</v>
      </c>
      <c r="G137" s="9" t="s">
        <v>1213</v>
      </c>
      <c r="H137" s="9" t="s">
        <v>1214</v>
      </c>
      <c r="I137" s="9" t="s">
        <v>1471</v>
      </c>
      <c r="J137" s="9" t="s">
        <v>1203</v>
      </c>
      <c r="K137" s="9" t="s">
        <v>1299</v>
      </c>
      <c r="L137" s="9" t="s">
        <v>1300</v>
      </c>
      <c r="M137" s="5">
        <v>5</v>
      </c>
      <c r="N137" s="6">
        <v>1</v>
      </c>
    </row>
    <row r="138" ht="25" hidden="1" customHeight="1" spans="1:14">
      <c r="A138" s="9" t="s">
        <v>227</v>
      </c>
      <c r="B138" s="9" t="s">
        <v>9</v>
      </c>
      <c r="C138" s="9" t="s">
        <v>10</v>
      </c>
      <c r="D138" s="9" t="s">
        <v>1198</v>
      </c>
      <c r="E138" s="9" t="s">
        <v>228</v>
      </c>
      <c r="F138" s="9" t="s">
        <v>1472</v>
      </c>
      <c r="G138" s="9" t="s">
        <v>1213</v>
      </c>
      <c r="H138" s="9" t="s">
        <v>1473</v>
      </c>
      <c r="I138" s="9" t="s">
        <v>1474</v>
      </c>
      <c r="J138" s="9" t="s">
        <v>1203</v>
      </c>
      <c r="K138" s="9" t="s">
        <v>1221</v>
      </c>
      <c r="L138" s="9" t="s">
        <v>1187</v>
      </c>
      <c r="M138" s="5">
        <v>5</v>
      </c>
      <c r="N138" s="6">
        <v>1</v>
      </c>
    </row>
    <row r="139" ht="25" hidden="1" customHeight="1" spans="1:14">
      <c r="A139" s="9" t="s">
        <v>229</v>
      </c>
      <c r="B139" s="9" t="s">
        <v>9</v>
      </c>
      <c r="C139" s="9" t="s">
        <v>10</v>
      </c>
      <c r="D139" s="9" t="s">
        <v>1198</v>
      </c>
      <c r="E139" s="9" t="s">
        <v>49</v>
      </c>
      <c r="F139" s="9" t="s">
        <v>1313</v>
      </c>
      <c r="G139" s="9" t="s">
        <v>1200</v>
      </c>
      <c r="H139" s="9" t="s">
        <v>1330</v>
      </c>
      <c r="I139" s="9" t="s">
        <v>1475</v>
      </c>
      <c r="J139" s="9" t="s">
        <v>1203</v>
      </c>
      <c r="K139" s="9" t="s">
        <v>1209</v>
      </c>
      <c r="L139" s="9" t="s">
        <v>1210</v>
      </c>
      <c r="M139" s="5">
        <v>5</v>
      </c>
      <c r="N139" s="6">
        <v>1</v>
      </c>
    </row>
    <row r="140" ht="25" hidden="1" customHeight="1" spans="1:14">
      <c r="A140" s="9" t="s">
        <v>230</v>
      </c>
      <c r="B140" s="9" t="s">
        <v>9</v>
      </c>
      <c r="C140" s="9" t="s">
        <v>10</v>
      </c>
      <c r="D140" s="9" t="s">
        <v>1198</v>
      </c>
      <c r="E140" s="9" t="s">
        <v>192</v>
      </c>
      <c r="F140" s="9" t="s">
        <v>1212</v>
      </c>
      <c r="G140" s="9" t="s">
        <v>1200</v>
      </c>
      <c r="H140" s="9" t="s">
        <v>1235</v>
      </c>
      <c r="I140" s="9" t="s">
        <v>1476</v>
      </c>
      <c r="J140" s="9" t="s">
        <v>1203</v>
      </c>
      <c r="K140" s="9" t="s">
        <v>1237</v>
      </c>
      <c r="L140" s="9" t="s">
        <v>1238</v>
      </c>
      <c r="M140" s="5">
        <v>5</v>
      </c>
      <c r="N140" s="6">
        <v>1</v>
      </c>
    </row>
    <row r="141" ht="25" hidden="1" customHeight="1" spans="1:14">
      <c r="A141" s="9" t="s">
        <v>231</v>
      </c>
      <c r="B141" s="9" t="s">
        <v>9</v>
      </c>
      <c r="C141" s="9" t="s">
        <v>10</v>
      </c>
      <c r="D141" s="9" t="s">
        <v>1198</v>
      </c>
      <c r="E141" s="9" t="s">
        <v>232</v>
      </c>
      <c r="F141" s="9" t="s">
        <v>1199</v>
      </c>
      <c r="G141" s="9" t="s">
        <v>1200</v>
      </c>
      <c r="H141" s="9" t="s">
        <v>1201</v>
      </c>
      <c r="I141" s="9" t="s">
        <v>1477</v>
      </c>
      <c r="J141" s="9" t="s">
        <v>1203</v>
      </c>
      <c r="K141" s="9" t="s">
        <v>1204</v>
      </c>
      <c r="L141" s="9" t="s">
        <v>1205</v>
      </c>
      <c r="M141" s="5">
        <v>5</v>
      </c>
      <c r="N141" s="6">
        <v>1</v>
      </c>
    </row>
    <row r="142" ht="25" hidden="1" customHeight="1" spans="1:14">
      <c r="A142" s="9" t="s">
        <v>233</v>
      </c>
      <c r="B142" s="9" t="s">
        <v>9</v>
      </c>
      <c r="C142" s="9" t="s">
        <v>10</v>
      </c>
      <c r="D142" s="9" t="s">
        <v>1198</v>
      </c>
      <c r="E142" s="9" t="s">
        <v>234</v>
      </c>
      <c r="F142" s="9" t="s">
        <v>1478</v>
      </c>
      <c r="G142" s="9" t="s">
        <v>1200</v>
      </c>
      <c r="H142" s="9" t="s">
        <v>1479</v>
      </c>
      <c r="I142" s="9" t="s">
        <v>1480</v>
      </c>
      <c r="J142" s="9" t="s">
        <v>1203</v>
      </c>
      <c r="K142" s="9" t="s">
        <v>1237</v>
      </c>
      <c r="L142" s="9" t="s">
        <v>1238</v>
      </c>
      <c r="M142" s="5">
        <v>5</v>
      </c>
      <c r="N142" s="6">
        <v>1</v>
      </c>
    </row>
    <row r="143" ht="25" hidden="1" customHeight="1" spans="1:14">
      <c r="A143" s="9" t="s">
        <v>235</v>
      </c>
      <c r="B143" s="9" t="s">
        <v>9</v>
      </c>
      <c r="C143" s="9" t="s">
        <v>10</v>
      </c>
      <c r="D143" s="9" t="s">
        <v>1198</v>
      </c>
      <c r="E143" s="9" t="s">
        <v>236</v>
      </c>
      <c r="F143" s="9" t="s">
        <v>1212</v>
      </c>
      <c r="G143" s="9" t="s">
        <v>1213</v>
      </c>
      <c r="H143" s="9" t="s">
        <v>1214</v>
      </c>
      <c r="I143" s="9" t="s">
        <v>1481</v>
      </c>
      <c r="J143" s="9" t="s">
        <v>1203</v>
      </c>
      <c r="K143" s="9" t="s">
        <v>1237</v>
      </c>
      <c r="L143" s="9" t="s">
        <v>1238</v>
      </c>
      <c r="M143" s="5">
        <v>5</v>
      </c>
      <c r="N143" s="6">
        <v>1</v>
      </c>
    </row>
    <row r="144" ht="25" hidden="1" customHeight="1" spans="1:14">
      <c r="A144" s="9" t="s">
        <v>237</v>
      </c>
      <c r="B144" s="9" t="s">
        <v>9</v>
      </c>
      <c r="C144" s="9" t="s">
        <v>10</v>
      </c>
      <c r="D144" s="9" t="s">
        <v>1198</v>
      </c>
      <c r="E144" s="9" t="s">
        <v>114</v>
      </c>
      <c r="F144" s="9" t="s">
        <v>1444</v>
      </c>
      <c r="G144" s="9" t="s">
        <v>1213</v>
      </c>
      <c r="H144" s="9" t="s">
        <v>1482</v>
      </c>
      <c r="I144" s="9" t="s">
        <v>1483</v>
      </c>
      <c r="J144" s="9" t="s">
        <v>1203</v>
      </c>
      <c r="K144" s="9" t="s">
        <v>1209</v>
      </c>
      <c r="L144" s="9" t="s">
        <v>1210</v>
      </c>
      <c r="M144" s="5">
        <v>5</v>
      </c>
      <c r="N144" s="6">
        <v>1</v>
      </c>
    </row>
    <row r="145" ht="25" hidden="1" customHeight="1" spans="1:14">
      <c r="A145" s="9" t="s">
        <v>238</v>
      </c>
      <c r="B145" s="9" t="s">
        <v>9</v>
      </c>
      <c r="C145" s="9" t="s">
        <v>10</v>
      </c>
      <c r="D145" s="9" t="s">
        <v>1198</v>
      </c>
      <c r="E145" s="9" t="s">
        <v>239</v>
      </c>
      <c r="F145" s="9" t="s">
        <v>1484</v>
      </c>
      <c r="G145" s="9" t="s">
        <v>1213</v>
      </c>
      <c r="H145" s="9" t="s">
        <v>1485</v>
      </c>
      <c r="I145" s="9" t="s">
        <v>1486</v>
      </c>
      <c r="J145" s="9" t="s">
        <v>1203</v>
      </c>
      <c r="K145" s="9" t="s">
        <v>1204</v>
      </c>
      <c r="L145" s="9" t="s">
        <v>1205</v>
      </c>
      <c r="M145" s="5">
        <v>5</v>
      </c>
      <c r="N145" s="6">
        <v>1</v>
      </c>
    </row>
    <row r="146" ht="25" hidden="1" customHeight="1" spans="1:14">
      <c r="A146" s="9" t="s">
        <v>240</v>
      </c>
      <c r="B146" s="9" t="s">
        <v>9</v>
      </c>
      <c r="C146" s="9" t="s">
        <v>10</v>
      </c>
      <c r="D146" s="9" t="s">
        <v>1198</v>
      </c>
      <c r="E146" s="9" t="s">
        <v>171</v>
      </c>
      <c r="F146" s="9" t="s">
        <v>1487</v>
      </c>
      <c r="G146" s="9" t="s">
        <v>1200</v>
      </c>
      <c r="H146" s="9" t="s">
        <v>1230</v>
      </c>
      <c r="I146" s="9" t="s">
        <v>1488</v>
      </c>
      <c r="J146" s="9" t="s">
        <v>1203</v>
      </c>
      <c r="K146" s="9" t="s">
        <v>1216</v>
      </c>
      <c r="L146" s="9" t="s">
        <v>1217</v>
      </c>
      <c r="M146" s="5">
        <v>5</v>
      </c>
      <c r="N146" s="6">
        <v>1</v>
      </c>
    </row>
    <row r="147" ht="25" hidden="1" customHeight="1" spans="1:14">
      <c r="A147" s="9" t="s">
        <v>241</v>
      </c>
      <c r="B147" s="9" t="s">
        <v>9</v>
      </c>
      <c r="C147" s="9" t="s">
        <v>10</v>
      </c>
      <c r="D147" s="9" t="s">
        <v>1198</v>
      </c>
      <c r="E147" s="9" t="s">
        <v>212</v>
      </c>
      <c r="F147" s="9" t="s">
        <v>1489</v>
      </c>
      <c r="G147" s="9" t="s">
        <v>1213</v>
      </c>
      <c r="H147" s="9" t="s">
        <v>1490</v>
      </c>
      <c r="I147" s="9" t="s">
        <v>1491</v>
      </c>
      <c r="J147" s="9" t="s">
        <v>1203</v>
      </c>
      <c r="K147" s="9" t="s">
        <v>1216</v>
      </c>
      <c r="L147" s="9" t="s">
        <v>1217</v>
      </c>
      <c r="M147" s="5">
        <v>5</v>
      </c>
      <c r="N147" s="6">
        <v>1</v>
      </c>
    </row>
    <row r="148" ht="25" hidden="1" customHeight="1" spans="1:14">
      <c r="A148" s="9" t="s">
        <v>242</v>
      </c>
      <c r="B148" s="9" t="s">
        <v>9</v>
      </c>
      <c r="C148" s="9" t="s">
        <v>10</v>
      </c>
      <c r="D148" s="9" t="s">
        <v>1198</v>
      </c>
      <c r="E148" s="9" t="s">
        <v>243</v>
      </c>
      <c r="F148" s="9" t="s">
        <v>1454</v>
      </c>
      <c r="G148" s="9" t="s">
        <v>1200</v>
      </c>
      <c r="H148" s="9" t="s">
        <v>1230</v>
      </c>
      <c r="I148" s="9" t="s">
        <v>1492</v>
      </c>
      <c r="J148" s="9" t="s">
        <v>1203</v>
      </c>
      <c r="K148" s="9" t="s">
        <v>1237</v>
      </c>
      <c r="L148" s="9" t="s">
        <v>1238</v>
      </c>
      <c r="M148" s="5">
        <v>5</v>
      </c>
      <c r="N148" s="6">
        <v>1</v>
      </c>
    </row>
    <row r="149" ht="25" hidden="1" customHeight="1" spans="1:14">
      <c r="A149" s="9" t="s">
        <v>244</v>
      </c>
      <c r="B149" s="9" t="s">
        <v>9</v>
      </c>
      <c r="C149" s="9" t="s">
        <v>10</v>
      </c>
      <c r="D149" s="9" t="s">
        <v>1198</v>
      </c>
      <c r="E149" s="9" t="s">
        <v>130</v>
      </c>
      <c r="F149" s="9" t="s">
        <v>1493</v>
      </c>
      <c r="G149" s="9" t="s">
        <v>1213</v>
      </c>
      <c r="H149" s="9" t="s">
        <v>1494</v>
      </c>
      <c r="I149" s="9" t="s">
        <v>1495</v>
      </c>
      <c r="J149" s="9" t="s">
        <v>1203</v>
      </c>
      <c r="K149" s="9" t="s">
        <v>1209</v>
      </c>
      <c r="L149" s="9" t="s">
        <v>1210</v>
      </c>
      <c r="M149" s="5">
        <v>5</v>
      </c>
      <c r="N149" s="6">
        <v>1</v>
      </c>
    </row>
    <row r="150" ht="25" hidden="1" customHeight="1" spans="1:14">
      <c r="A150" s="9" t="s">
        <v>245</v>
      </c>
      <c r="B150" s="9" t="s">
        <v>9</v>
      </c>
      <c r="C150" s="9" t="s">
        <v>10</v>
      </c>
      <c r="D150" s="9" t="s">
        <v>1198</v>
      </c>
      <c r="E150" s="9" t="s">
        <v>103</v>
      </c>
      <c r="F150" s="9" t="s">
        <v>1229</v>
      </c>
      <c r="G150" s="9" t="s">
        <v>1213</v>
      </c>
      <c r="H150" s="9" t="s">
        <v>1248</v>
      </c>
      <c r="I150" s="9" t="s">
        <v>1496</v>
      </c>
      <c r="J150" s="9" t="s">
        <v>1203</v>
      </c>
      <c r="K150" s="9" t="s">
        <v>1204</v>
      </c>
      <c r="L150" s="9" t="s">
        <v>1205</v>
      </c>
      <c r="M150" s="5">
        <v>5</v>
      </c>
      <c r="N150" s="6">
        <v>1</v>
      </c>
    </row>
    <row r="151" ht="25" hidden="1" customHeight="1" spans="1:14">
      <c r="A151" s="9" t="s">
        <v>246</v>
      </c>
      <c r="B151" s="9" t="s">
        <v>9</v>
      </c>
      <c r="C151" s="9" t="s">
        <v>10</v>
      </c>
      <c r="D151" s="9" t="s">
        <v>1198</v>
      </c>
      <c r="E151" s="9" t="s">
        <v>247</v>
      </c>
      <c r="F151" s="9" t="s">
        <v>1497</v>
      </c>
      <c r="G151" s="9" t="s">
        <v>1213</v>
      </c>
      <c r="H151" s="9" t="s">
        <v>1498</v>
      </c>
      <c r="I151" s="9" t="s">
        <v>1499</v>
      </c>
      <c r="J151" s="9" t="s">
        <v>1203</v>
      </c>
      <c r="K151" s="9" t="s">
        <v>1209</v>
      </c>
      <c r="L151" s="9" t="s">
        <v>1210</v>
      </c>
      <c r="M151" s="5">
        <v>5</v>
      </c>
      <c r="N151" s="6">
        <v>1</v>
      </c>
    </row>
    <row r="152" ht="25" hidden="1" customHeight="1" spans="1:14">
      <c r="A152" s="9" t="s">
        <v>248</v>
      </c>
      <c r="B152" s="9" t="s">
        <v>9</v>
      </c>
      <c r="C152" s="9" t="s">
        <v>10</v>
      </c>
      <c r="D152" s="9" t="s">
        <v>1198</v>
      </c>
      <c r="E152" s="9" t="s">
        <v>168</v>
      </c>
      <c r="F152" s="9" t="s">
        <v>1212</v>
      </c>
      <c r="G152" s="9" t="s">
        <v>1213</v>
      </c>
      <c r="H152" s="9" t="s">
        <v>1214</v>
      </c>
      <c r="I152" s="9" t="s">
        <v>1500</v>
      </c>
      <c r="J152" s="9" t="s">
        <v>1203</v>
      </c>
      <c r="K152" s="9" t="s">
        <v>1237</v>
      </c>
      <c r="L152" s="9" t="s">
        <v>1238</v>
      </c>
      <c r="M152" s="5">
        <v>5</v>
      </c>
      <c r="N152" s="6">
        <v>1</v>
      </c>
    </row>
    <row r="153" ht="25" hidden="1" customHeight="1" spans="1:14">
      <c r="A153" s="9" t="s">
        <v>249</v>
      </c>
      <c r="B153" s="9" t="s">
        <v>9</v>
      </c>
      <c r="C153" s="9" t="s">
        <v>10</v>
      </c>
      <c r="D153" s="9" t="s">
        <v>1198</v>
      </c>
      <c r="E153" s="9" t="s">
        <v>29</v>
      </c>
      <c r="F153" s="9" t="s">
        <v>1501</v>
      </c>
      <c r="G153" s="9" t="s">
        <v>1200</v>
      </c>
      <c r="H153" s="9" t="s">
        <v>1201</v>
      </c>
      <c r="I153" s="9" t="s">
        <v>1502</v>
      </c>
      <c r="J153" s="9" t="s">
        <v>1203</v>
      </c>
      <c r="K153" s="9" t="s">
        <v>1237</v>
      </c>
      <c r="L153" s="9" t="s">
        <v>1238</v>
      </c>
      <c r="M153" s="5">
        <v>5</v>
      </c>
      <c r="N153" s="6">
        <v>1</v>
      </c>
    </row>
    <row r="154" ht="25" hidden="1" customHeight="1" spans="1:14">
      <c r="A154" s="9" t="s">
        <v>250</v>
      </c>
      <c r="B154" s="9" t="s">
        <v>9</v>
      </c>
      <c r="C154" s="9" t="s">
        <v>10</v>
      </c>
      <c r="D154" s="9" t="s">
        <v>1198</v>
      </c>
      <c r="E154" s="9" t="s">
        <v>251</v>
      </c>
      <c r="F154" s="9" t="s">
        <v>1503</v>
      </c>
      <c r="G154" s="9" t="s">
        <v>1200</v>
      </c>
      <c r="H154" s="9" t="s">
        <v>1504</v>
      </c>
      <c r="I154" s="9" t="s">
        <v>1505</v>
      </c>
      <c r="J154" s="9" t="s">
        <v>1203</v>
      </c>
      <c r="K154" s="9" t="s">
        <v>1221</v>
      </c>
      <c r="L154" s="9" t="s">
        <v>1187</v>
      </c>
      <c r="M154" s="5">
        <v>5</v>
      </c>
      <c r="N154" s="6">
        <v>1</v>
      </c>
    </row>
    <row r="155" ht="25" hidden="1" customHeight="1" spans="1:14">
      <c r="A155" s="9" t="s">
        <v>252</v>
      </c>
      <c r="B155" s="9" t="s">
        <v>9</v>
      </c>
      <c r="C155" s="9" t="s">
        <v>10</v>
      </c>
      <c r="D155" s="9" t="s">
        <v>1198</v>
      </c>
      <c r="E155" s="9" t="s">
        <v>253</v>
      </c>
      <c r="F155" s="9" t="s">
        <v>1411</v>
      </c>
      <c r="G155" s="9" t="s">
        <v>1213</v>
      </c>
      <c r="H155" s="9" t="s">
        <v>1412</v>
      </c>
      <c r="I155" s="9" t="s">
        <v>1506</v>
      </c>
      <c r="J155" s="9" t="s">
        <v>1203</v>
      </c>
      <c r="K155" s="9" t="s">
        <v>1209</v>
      </c>
      <c r="L155" s="9" t="s">
        <v>1210</v>
      </c>
      <c r="M155" s="5">
        <v>5</v>
      </c>
      <c r="N155" s="6">
        <v>1</v>
      </c>
    </row>
    <row r="156" ht="25" hidden="1" customHeight="1" spans="1:14">
      <c r="A156" s="9" t="s">
        <v>254</v>
      </c>
      <c r="B156" s="9" t="s">
        <v>9</v>
      </c>
      <c r="C156" s="9" t="s">
        <v>10</v>
      </c>
      <c r="D156" s="9" t="s">
        <v>1198</v>
      </c>
      <c r="E156" s="9" t="s">
        <v>114</v>
      </c>
      <c r="F156" s="9" t="s">
        <v>1345</v>
      </c>
      <c r="G156" s="9" t="s">
        <v>1200</v>
      </c>
      <c r="H156" s="9" t="s">
        <v>1346</v>
      </c>
      <c r="I156" s="9" t="s">
        <v>1507</v>
      </c>
      <c r="J156" s="9" t="s">
        <v>1203</v>
      </c>
      <c r="K156" s="9" t="s">
        <v>1209</v>
      </c>
      <c r="L156" s="9" t="s">
        <v>1210</v>
      </c>
      <c r="M156" s="5">
        <v>5</v>
      </c>
      <c r="N156" s="6">
        <v>1</v>
      </c>
    </row>
    <row r="157" ht="25" hidden="1" customHeight="1" spans="1:14">
      <c r="A157" s="9" t="s">
        <v>255</v>
      </c>
      <c r="B157" s="9" t="s">
        <v>9</v>
      </c>
      <c r="C157" s="9" t="s">
        <v>10</v>
      </c>
      <c r="D157" s="9" t="s">
        <v>1198</v>
      </c>
      <c r="E157" s="9" t="s">
        <v>256</v>
      </c>
      <c r="F157" s="9" t="s">
        <v>1508</v>
      </c>
      <c r="G157" s="9" t="s">
        <v>1262</v>
      </c>
      <c r="H157" s="9" t="s">
        <v>1509</v>
      </c>
      <c r="I157" s="9" t="s">
        <v>1510</v>
      </c>
      <c r="J157" s="9" t="s">
        <v>1203</v>
      </c>
      <c r="K157" s="9" t="s">
        <v>1237</v>
      </c>
      <c r="L157" s="9" t="s">
        <v>1238</v>
      </c>
      <c r="M157" s="5">
        <v>4</v>
      </c>
      <c r="N157" s="6">
        <v>1</v>
      </c>
    </row>
    <row r="158" ht="25" hidden="1" customHeight="1" spans="1:14">
      <c r="A158" s="9" t="s">
        <v>257</v>
      </c>
      <c r="B158" s="9" t="s">
        <v>9</v>
      </c>
      <c r="C158" s="9" t="s">
        <v>10</v>
      </c>
      <c r="D158" s="9" t="s">
        <v>1198</v>
      </c>
      <c r="E158" s="9" t="s">
        <v>49</v>
      </c>
      <c r="F158" s="9" t="s">
        <v>1503</v>
      </c>
      <c r="G158" s="9" t="s">
        <v>1200</v>
      </c>
      <c r="H158" s="9" t="s">
        <v>1511</v>
      </c>
      <c r="I158" s="9" t="s">
        <v>1512</v>
      </c>
      <c r="J158" s="9" t="s">
        <v>1203</v>
      </c>
      <c r="K158" s="9" t="s">
        <v>1209</v>
      </c>
      <c r="L158" s="9" t="s">
        <v>1210</v>
      </c>
      <c r="M158" s="5">
        <v>4</v>
      </c>
      <c r="N158" s="6">
        <v>1</v>
      </c>
    </row>
    <row r="159" ht="25" hidden="1" customHeight="1" spans="1:14">
      <c r="A159" s="9" t="s">
        <v>258</v>
      </c>
      <c r="B159" s="9" t="s">
        <v>9</v>
      </c>
      <c r="C159" s="9" t="s">
        <v>10</v>
      </c>
      <c r="D159" s="9" t="s">
        <v>1198</v>
      </c>
      <c r="E159" s="9" t="s">
        <v>259</v>
      </c>
      <c r="F159" s="9" t="s">
        <v>1199</v>
      </c>
      <c r="G159" s="9" t="s">
        <v>1200</v>
      </c>
      <c r="H159" s="9" t="s">
        <v>1201</v>
      </c>
      <c r="I159" s="9" t="s">
        <v>1513</v>
      </c>
      <c r="J159" s="9" t="s">
        <v>1203</v>
      </c>
      <c r="K159" s="9" t="s">
        <v>1237</v>
      </c>
      <c r="L159" s="9" t="s">
        <v>1238</v>
      </c>
      <c r="M159" s="5">
        <v>4</v>
      </c>
      <c r="N159" s="6">
        <v>1</v>
      </c>
    </row>
    <row r="160" ht="25" hidden="1" customHeight="1" spans="1:14">
      <c r="A160" s="9" t="s">
        <v>260</v>
      </c>
      <c r="B160" s="9" t="s">
        <v>9</v>
      </c>
      <c r="C160" s="9" t="s">
        <v>10</v>
      </c>
      <c r="D160" s="9" t="s">
        <v>1198</v>
      </c>
      <c r="E160" s="9" t="s">
        <v>29</v>
      </c>
      <c r="F160" s="9" t="s">
        <v>1514</v>
      </c>
      <c r="G160" s="9" t="s">
        <v>1213</v>
      </c>
      <c r="H160" s="9" t="s">
        <v>1515</v>
      </c>
      <c r="I160" s="9" t="s">
        <v>1516</v>
      </c>
      <c r="J160" s="9" t="s">
        <v>1203</v>
      </c>
      <c r="K160" s="9" t="s">
        <v>1237</v>
      </c>
      <c r="L160" s="9" t="s">
        <v>1238</v>
      </c>
      <c r="M160" s="5">
        <v>4</v>
      </c>
      <c r="N160" s="6">
        <v>1</v>
      </c>
    </row>
    <row r="161" ht="25" hidden="1" customHeight="1" spans="1:14">
      <c r="A161" s="9" t="s">
        <v>261</v>
      </c>
      <c r="B161" s="9" t="s">
        <v>9</v>
      </c>
      <c r="C161" s="9" t="s">
        <v>10</v>
      </c>
      <c r="D161" s="9" t="s">
        <v>1198</v>
      </c>
      <c r="E161" s="9" t="s">
        <v>212</v>
      </c>
      <c r="F161" s="9" t="s">
        <v>1457</v>
      </c>
      <c r="G161" s="9" t="s">
        <v>1213</v>
      </c>
      <c r="H161" s="9" t="s">
        <v>1458</v>
      </c>
      <c r="I161" s="9" t="s">
        <v>1517</v>
      </c>
      <c r="J161" s="9" t="s">
        <v>1203</v>
      </c>
      <c r="K161" s="9" t="s">
        <v>1216</v>
      </c>
      <c r="L161" s="9" t="s">
        <v>1217</v>
      </c>
      <c r="M161" s="5">
        <v>4</v>
      </c>
      <c r="N161" s="6">
        <v>1</v>
      </c>
    </row>
    <row r="162" ht="25" hidden="1" customHeight="1" spans="1:14">
      <c r="A162" s="9" t="s">
        <v>262</v>
      </c>
      <c r="B162" s="9" t="s">
        <v>9</v>
      </c>
      <c r="C162" s="9" t="s">
        <v>10</v>
      </c>
      <c r="D162" s="9" t="s">
        <v>1198</v>
      </c>
      <c r="E162" s="9" t="s">
        <v>13</v>
      </c>
      <c r="F162" s="9" t="s">
        <v>1206</v>
      </c>
      <c r="G162" s="9" t="s">
        <v>1200</v>
      </c>
      <c r="H162" s="9" t="s">
        <v>1207</v>
      </c>
      <c r="I162" s="9" t="s">
        <v>1518</v>
      </c>
      <c r="J162" s="9" t="s">
        <v>1203</v>
      </c>
      <c r="K162" s="9" t="s">
        <v>1209</v>
      </c>
      <c r="L162" s="9" t="s">
        <v>1210</v>
      </c>
      <c r="M162" s="5">
        <v>4</v>
      </c>
      <c r="N162" s="6">
        <v>1</v>
      </c>
    </row>
    <row r="163" ht="25" hidden="1" customHeight="1" spans="1:14">
      <c r="A163" s="9" t="s">
        <v>263</v>
      </c>
      <c r="B163" s="9" t="s">
        <v>9</v>
      </c>
      <c r="C163" s="9" t="s">
        <v>10</v>
      </c>
      <c r="D163" s="9" t="s">
        <v>1198</v>
      </c>
      <c r="E163" s="9" t="s">
        <v>88</v>
      </c>
      <c r="F163" s="9" t="s">
        <v>1242</v>
      </c>
      <c r="G163" s="9" t="s">
        <v>1200</v>
      </c>
      <c r="H163" s="9" t="s">
        <v>1519</v>
      </c>
      <c r="I163" s="9" t="s">
        <v>1520</v>
      </c>
      <c r="J163" s="9" t="s">
        <v>1203</v>
      </c>
      <c r="K163" s="9" t="s">
        <v>1204</v>
      </c>
      <c r="L163" s="9" t="s">
        <v>1205</v>
      </c>
      <c r="M163" s="5">
        <v>4</v>
      </c>
      <c r="N163" s="6">
        <v>1</v>
      </c>
    </row>
    <row r="164" ht="25" hidden="1" customHeight="1" spans="1:14">
      <c r="A164" s="9" t="s">
        <v>264</v>
      </c>
      <c r="B164" s="9" t="s">
        <v>9</v>
      </c>
      <c r="C164" s="9" t="s">
        <v>10</v>
      </c>
      <c r="D164" s="9" t="s">
        <v>1198</v>
      </c>
      <c r="E164" s="9" t="s">
        <v>139</v>
      </c>
      <c r="F164" s="9" t="s">
        <v>1206</v>
      </c>
      <c r="G164" s="9" t="s">
        <v>1352</v>
      </c>
      <c r="H164" s="9" t="s">
        <v>1521</v>
      </c>
      <c r="I164" s="9" t="s">
        <v>1522</v>
      </c>
      <c r="J164" s="9" t="s">
        <v>1203</v>
      </c>
      <c r="K164" s="9" t="s">
        <v>1204</v>
      </c>
      <c r="L164" s="9" t="s">
        <v>1205</v>
      </c>
      <c r="M164" s="5">
        <v>4</v>
      </c>
      <c r="N164" s="6">
        <v>1</v>
      </c>
    </row>
    <row r="165" ht="25" hidden="1" customHeight="1" spans="1:14">
      <c r="A165" s="9" t="s">
        <v>265</v>
      </c>
      <c r="B165" s="9" t="s">
        <v>9</v>
      </c>
      <c r="C165" s="9" t="s">
        <v>10</v>
      </c>
      <c r="D165" s="9" t="s">
        <v>1198</v>
      </c>
      <c r="E165" s="9" t="s">
        <v>114</v>
      </c>
      <c r="F165" s="9" t="s">
        <v>1345</v>
      </c>
      <c r="G165" s="9" t="s">
        <v>1200</v>
      </c>
      <c r="H165" s="9" t="s">
        <v>1346</v>
      </c>
      <c r="I165" s="9" t="s">
        <v>1523</v>
      </c>
      <c r="J165" s="9" t="s">
        <v>1284</v>
      </c>
      <c r="K165" s="9" t="s">
        <v>1221</v>
      </c>
      <c r="L165" s="9" t="s">
        <v>1187</v>
      </c>
      <c r="M165" s="5">
        <v>4</v>
      </c>
      <c r="N165" s="6">
        <v>1</v>
      </c>
    </row>
    <row r="166" ht="25" hidden="1" customHeight="1" spans="1:14">
      <c r="A166" s="9" t="s">
        <v>266</v>
      </c>
      <c r="B166" s="9" t="s">
        <v>9</v>
      </c>
      <c r="C166" s="9" t="s">
        <v>10</v>
      </c>
      <c r="D166" s="9" t="s">
        <v>1198</v>
      </c>
      <c r="E166" s="9" t="s">
        <v>153</v>
      </c>
      <c r="F166" s="9" t="s">
        <v>1524</v>
      </c>
      <c r="G166" s="9" t="s">
        <v>1200</v>
      </c>
      <c r="H166" s="9" t="s">
        <v>1525</v>
      </c>
      <c r="I166" s="9" t="s">
        <v>1526</v>
      </c>
      <c r="J166" s="9" t="s">
        <v>1203</v>
      </c>
      <c r="K166" s="9" t="s">
        <v>1209</v>
      </c>
      <c r="L166" s="9" t="s">
        <v>1210</v>
      </c>
      <c r="M166" s="5">
        <v>4</v>
      </c>
      <c r="N166" s="6">
        <v>1</v>
      </c>
    </row>
    <row r="167" ht="25" hidden="1" customHeight="1" spans="1:14">
      <c r="A167" s="9" t="s">
        <v>267</v>
      </c>
      <c r="B167" s="9" t="s">
        <v>9</v>
      </c>
      <c r="C167" s="9" t="s">
        <v>10</v>
      </c>
      <c r="D167" s="9" t="s">
        <v>1198</v>
      </c>
      <c r="E167" s="9" t="s">
        <v>145</v>
      </c>
      <c r="F167" s="9" t="s">
        <v>1527</v>
      </c>
      <c r="G167" s="9" t="s">
        <v>1262</v>
      </c>
      <c r="H167" s="9" t="s">
        <v>1290</v>
      </c>
      <c r="I167" s="9" t="s">
        <v>1528</v>
      </c>
      <c r="J167" s="9" t="s">
        <v>1203</v>
      </c>
      <c r="K167" s="9" t="s">
        <v>1319</v>
      </c>
      <c r="L167" s="9" t="s">
        <v>1320</v>
      </c>
      <c r="M167" s="5">
        <v>4</v>
      </c>
      <c r="N167" s="6">
        <v>1</v>
      </c>
    </row>
    <row r="168" ht="25" hidden="1" customHeight="1" spans="1:14">
      <c r="A168" s="9" t="s">
        <v>268</v>
      </c>
      <c r="B168" s="9" t="s">
        <v>9</v>
      </c>
      <c r="C168" s="9" t="s">
        <v>10</v>
      </c>
      <c r="D168" s="9" t="s">
        <v>1198</v>
      </c>
      <c r="E168" s="9" t="s">
        <v>130</v>
      </c>
      <c r="F168" s="9" t="s">
        <v>1199</v>
      </c>
      <c r="G168" s="9" t="s">
        <v>1200</v>
      </c>
      <c r="H168" s="9" t="s">
        <v>1201</v>
      </c>
      <c r="I168" s="9" t="s">
        <v>1529</v>
      </c>
      <c r="J168" s="9" t="s">
        <v>1203</v>
      </c>
      <c r="K168" s="9" t="s">
        <v>1209</v>
      </c>
      <c r="L168" s="9" t="s">
        <v>1210</v>
      </c>
      <c r="M168" s="5">
        <v>4</v>
      </c>
      <c r="N168" s="6">
        <v>1</v>
      </c>
    </row>
    <row r="169" ht="25" hidden="1" customHeight="1" spans="1:14">
      <c r="A169" s="9" t="s">
        <v>269</v>
      </c>
      <c r="B169" s="9" t="s">
        <v>9</v>
      </c>
      <c r="C169" s="9" t="s">
        <v>10</v>
      </c>
      <c r="D169" s="9" t="s">
        <v>1198</v>
      </c>
      <c r="E169" s="9" t="s">
        <v>171</v>
      </c>
      <c r="F169" s="9" t="s">
        <v>1348</v>
      </c>
      <c r="G169" s="9" t="s">
        <v>1200</v>
      </c>
      <c r="H169" s="9" t="s">
        <v>1230</v>
      </c>
      <c r="I169" s="9" t="s">
        <v>1530</v>
      </c>
      <c r="J169" s="9" t="s">
        <v>1284</v>
      </c>
      <c r="K169" s="9" t="s">
        <v>1221</v>
      </c>
      <c r="L169" s="9" t="s">
        <v>1187</v>
      </c>
      <c r="M169" s="5">
        <v>4</v>
      </c>
      <c r="N169" s="6">
        <v>1</v>
      </c>
    </row>
    <row r="170" ht="25" hidden="1" customHeight="1" spans="1:14">
      <c r="A170" s="9" t="s">
        <v>270</v>
      </c>
      <c r="B170" s="9" t="s">
        <v>9</v>
      </c>
      <c r="C170" s="9" t="s">
        <v>10</v>
      </c>
      <c r="D170" s="9" t="s">
        <v>1198</v>
      </c>
      <c r="E170" s="9" t="s">
        <v>27</v>
      </c>
      <c r="F170" s="9" t="s">
        <v>1199</v>
      </c>
      <c r="G170" s="9" t="s">
        <v>1200</v>
      </c>
      <c r="H170" s="9" t="s">
        <v>1201</v>
      </c>
      <c r="I170" s="9" t="s">
        <v>1531</v>
      </c>
      <c r="J170" s="9" t="s">
        <v>1203</v>
      </c>
      <c r="K170" s="9" t="s">
        <v>1237</v>
      </c>
      <c r="L170" s="9" t="s">
        <v>1238</v>
      </c>
      <c r="M170" s="5">
        <v>4</v>
      </c>
      <c r="N170" s="6">
        <v>1</v>
      </c>
    </row>
    <row r="171" ht="25" hidden="1" customHeight="1" spans="1:14">
      <c r="A171" s="9" t="s">
        <v>271</v>
      </c>
      <c r="B171" s="9" t="s">
        <v>9</v>
      </c>
      <c r="C171" s="9" t="s">
        <v>10</v>
      </c>
      <c r="D171" s="9" t="s">
        <v>1198</v>
      </c>
      <c r="E171" s="9" t="s">
        <v>51</v>
      </c>
      <c r="F171" s="9" t="s">
        <v>1503</v>
      </c>
      <c r="G171" s="9" t="s">
        <v>1200</v>
      </c>
      <c r="H171" s="9" t="s">
        <v>1504</v>
      </c>
      <c r="I171" s="9" t="s">
        <v>1532</v>
      </c>
      <c r="J171" s="9" t="s">
        <v>1203</v>
      </c>
      <c r="K171" s="9" t="s">
        <v>1216</v>
      </c>
      <c r="L171" s="9" t="s">
        <v>1217</v>
      </c>
      <c r="M171" s="5">
        <v>4</v>
      </c>
      <c r="N171" s="6">
        <v>1</v>
      </c>
    </row>
    <row r="172" ht="25" hidden="1" customHeight="1" spans="1:14">
      <c r="A172" s="9" t="s">
        <v>272</v>
      </c>
      <c r="B172" s="9" t="s">
        <v>9</v>
      </c>
      <c r="C172" s="9" t="s">
        <v>10</v>
      </c>
      <c r="D172" s="9" t="s">
        <v>1198</v>
      </c>
      <c r="E172" s="9" t="s">
        <v>273</v>
      </c>
      <c r="F172" s="9" t="s">
        <v>1206</v>
      </c>
      <c r="G172" s="9" t="s">
        <v>1200</v>
      </c>
      <c r="H172" s="9" t="s">
        <v>1207</v>
      </c>
      <c r="I172" s="9" t="s">
        <v>1533</v>
      </c>
      <c r="J172" s="9" t="s">
        <v>1203</v>
      </c>
      <c r="K172" s="9" t="s">
        <v>1221</v>
      </c>
      <c r="L172" s="9" t="s">
        <v>1187</v>
      </c>
      <c r="M172" s="5">
        <v>4</v>
      </c>
      <c r="N172" s="6">
        <v>1</v>
      </c>
    </row>
    <row r="173" ht="25" hidden="1" customHeight="1" spans="1:14">
      <c r="A173" s="9" t="s">
        <v>274</v>
      </c>
      <c r="B173" s="9" t="s">
        <v>9</v>
      </c>
      <c r="C173" s="9" t="s">
        <v>10</v>
      </c>
      <c r="D173" s="9" t="s">
        <v>1198</v>
      </c>
      <c r="E173" s="9" t="s">
        <v>275</v>
      </c>
      <c r="F173" s="9" t="s">
        <v>1199</v>
      </c>
      <c r="G173" s="9" t="s">
        <v>1200</v>
      </c>
      <c r="H173" s="9" t="s">
        <v>1201</v>
      </c>
      <c r="I173" s="9" t="s">
        <v>1534</v>
      </c>
      <c r="J173" s="9" t="s">
        <v>1203</v>
      </c>
      <c r="K173" s="9" t="s">
        <v>1237</v>
      </c>
      <c r="L173" s="9" t="s">
        <v>1238</v>
      </c>
      <c r="M173" s="5">
        <v>4</v>
      </c>
      <c r="N173" s="6">
        <v>1</v>
      </c>
    </row>
    <row r="174" ht="25" hidden="1" customHeight="1" spans="1:14">
      <c r="A174" s="9" t="s">
        <v>276</v>
      </c>
      <c r="B174" s="9" t="s">
        <v>9</v>
      </c>
      <c r="C174" s="9" t="s">
        <v>10</v>
      </c>
      <c r="D174" s="9" t="s">
        <v>1198</v>
      </c>
      <c r="E174" s="9" t="s">
        <v>277</v>
      </c>
      <c r="F174" s="9" t="s">
        <v>1535</v>
      </c>
      <c r="G174" s="9" t="s">
        <v>1213</v>
      </c>
      <c r="H174" s="9" t="s">
        <v>1536</v>
      </c>
      <c r="I174" s="9" t="s">
        <v>1537</v>
      </c>
      <c r="J174" s="9" t="s">
        <v>1203</v>
      </c>
      <c r="K174" s="9" t="s">
        <v>1221</v>
      </c>
      <c r="L174" s="9" t="s">
        <v>1187</v>
      </c>
      <c r="M174" s="5">
        <v>4</v>
      </c>
      <c r="N174" s="6">
        <v>1</v>
      </c>
    </row>
    <row r="175" ht="25" hidden="1" customHeight="1" spans="1:14">
      <c r="A175" s="9" t="s">
        <v>278</v>
      </c>
      <c r="B175" s="9" t="s">
        <v>9</v>
      </c>
      <c r="C175" s="9" t="s">
        <v>10</v>
      </c>
      <c r="D175" s="9" t="s">
        <v>1198</v>
      </c>
      <c r="E175" s="9" t="s">
        <v>279</v>
      </c>
      <c r="F175" s="9" t="s">
        <v>1212</v>
      </c>
      <c r="G175" s="9" t="s">
        <v>1213</v>
      </c>
      <c r="H175" s="9" t="s">
        <v>1214</v>
      </c>
      <c r="I175" s="9" t="s">
        <v>1538</v>
      </c>
      <c r="J175" s="9" t="s">
        <v>1203</v>
      </c>
      <c r="K175" s="9" t="s">
        <v>1221</v>
      </c>
      <c r="L175" s="9" t="s">
        <v>1187</v>
      </c>
      <c r="M175" s="5">
        <v>4</v>
      </c>
      <c r="N175" s="6">
        <v>1</v>
      </c>
    </row>
    <row r="176" ht="25" hidden="1" customHeight="1" spans="1:14">
      <c r="A176" s="9" t="s">
        <v>280</v>
      </c>
      <c r="B176" s="9" t="s">
        <v>9</v>
      </c>
      <c r="C176" s="9" t="s">
        <v>10</v>
      </c>
      <c r="D176" s="9" t="s">
        <v>1198</v>
      </c>
      <c r="E176" s="9" t="s">
        <v>281</v>
      </c>
      <c r="F176" s="9" t="s">
        <v>1229</v>
      </c>
      <c r="G176" s="9" t="s">
        <v>1213</v>
      </c>
      <c r="H176" s="9" t="s">
        <v>1248</v>
      </c>
      <c r="I176" s="9" t="s">
        <v>1539</v>
      </c>
      <c r="J176" s="9" t="s">
        <v>1203</v>
      </c>
      <c r="K176" s="9" t="s">
        <v>1204</v>
      </c>
      <c r="L176" s="9" t="s">
        <v>1205</v>
      </c>
      <c r="M176" s="5">
        <v>4</v>
      </c>
      <c r="N176" s="6">
        <v>1</v>
      </c>
    </row>
    <row r="177" ht="25" hidden="1" customHeight="1" spans="1:14">
      <c r="A177" s="9" t="s">
        <v>282</v>
      </c>
      <c r="B177" s="9" t="s">
        <v>9</v>
      </c>
      <c r="C177" s="9" t="s">
        <v>10</v>
      </c>
      <c r="D177" s="9" t="s">
        <v>1198</v>
      </c>
      <c r="E177" s="9" t="s">
        <v>25</v>
      </c>
      <c r="F177" s="9" t="s">
        <v>1199</v>
      </c>
      <c r="G177" s="9" t="s">
        <v>1200</v>
      </c>
      <c r="H177" s="9" t="s">
        <v>1201</v>
      </c>
      <c r="I177" s="9" t="s">
        <v>1540</v>
      </c>
      <c r="J177" s="9" t="s">
        <v>1203</v>
      </c>
      <c r="K177" s="9" t="s">
        <v>1204</v>
      </c>
      <c r="L177" s="9" t="s">
        <v>1205</v>
      </c>
      <c r="M177" s="5">
        <v>4</v>
      </c>
      <c r="N177" s="6">
        <v>1</v>
      </c>
    </row>
    <row r="178" ht="25" hidden="1" customHeight="1" spans="1:14">
      <c r="A178" s="9" t="s">
        <v>283</v>
      </c>
      <c r="B178" s="9" t="s">
        <v>9</v>
      </c>
      <c r="C178" s="9" t="s">
        <v>10</v>
      </c>
      <c r="D178" s="9" t="s">
        <v>1198</v>
      </c>
      <c r="E178" s="9" t="s">
        <v>284</v>
      </c>
      <c r="F178" s="9" t="s">
        <v>1514</v>
      </c>
      <c r="G178" s="9" t="s">
        <v>1213</v>
      </c>
      <c r="H178" s="9" t="s">
        <v>1515</v>
      </c>
      <c r="I178" s="9" t="s">
        <v>1541</v>
      </c>
      <c r="J178" s="9" t="s">
        <v>1284</v>
      </c>
      <c r="K178" s="9" t="s">
        <v>1221</v>
      </c>
      <c r="L178" s="9" t="s">
        <v>1187</v>
      </c>
      <c r="M178" s="5">
        <v>4</v>
      </c>
      <c r="N178" s="6">
        <v>1</v>
      </c>
    </row>
    <row r="179" ht="25" hidden="1" customHeight="1" spans="1:14">
      <c r="A179" s="9" t="s">
        <v>285</v>
      </c>
      <c r="B179" s="9" t="s">
        <v>9</v>
      </c>
      <c r="C179" s="9" t="s">
        <v>10</v>
      </c>
      <c r="D179" s="9" t="s">
        <v>1198</v>
      </c>
      <c r="E179" s="9" t="s">
        <v>286</v>
      </c>
      <c r="F179" s="9" t="s">
        <v>1542</v>
      </c>
      <c r="G179" s="9" t="s">
        <v>1200</v>
      </c>
      <c r="H179" s="9" t="s">
        <v>1201</v>
      </c>
      <c r="I179" s="9" t="s">
        <v>1543</v>
      </c>
      <c r="J179" s="9" t="s">
        <v>1203</v>
      </c>
      <c r="K179" s="9" t="s">
        <v>1299</v>
      </c>
      <c r="L179" s="9" t="s">
        <v>1300</v>
      </c>
      <c r="M179" s="5">
        <v>4</v>
      </c>
      <c r="N179" s="6">
        <v>1</v>
      </c>
    </row>
    <row r="180" ht="25" hidden="1" customHeight="1" spans="1:14">
      <c r="A180" s="9" t="s">
        <v>287</v>
      </c>
      <c r="B180" s="9" t="s">
        <v>9</v>
      </c>
      <c r="C180" s="9" t="s">
        <v>10</v>
      </c>
      <c r="D180" s="9" t="s">
        <v>1198</v>
      </c>
      <c r="E180" s="9" t="s">
        <v>171</v>
      </c>
      <c r="F180" s="9" t="s">
        <v>1544</v>
      </c>
      <c r="G180" s="9" t="s">
        <v>1200</v>
      </c>
      <c r="H180" s="9" t="s">
        <v>1545</v>
      </c>
      <c r="I180" s="9" t="s">
        <v>1546</v>
      </c>
      <c r="J180" s="9" t="s">
        <v>1203</v>
      </c>
      <c r="K180" s="9" t="s">
        <v>1216</v>
      </c>
      <c r="L180" s="9" t="s">
        <v>1217</v>
      </c>
      <c r="M180" s="5">
        <v>4</v>
      </c>
      <c r="N180" s="6">
        <v>1</v>
      </c>
    </row>
    <row r="181" ht="25" hidden="1" customHeight="1" spans="1:14">
      <c r="A181" s="9" t="s">
        <v>288</v>
      </c>
      <c r="B181" s="9" t="s">
        <v>9</v>
      </c>
      <c r="C181" s="9" t="s">
        <v>10</v>
      </c>
      <c r="D181" s="9" t="s">
        <v>1198</v>
      </c>
      <c r="E181" s="9" t="s">
        <v>289</v>
      </c>
      <c r="F181" s="9" t="s">
        <v>1212</v>
      </c>
      <c r="G181" s="9" t="s">
        <v>1213</v>
      </c>
      <c r="H181" s="9" t="s">
        <v>1214</v>
      </c>
      <c r="I181" s="9" t="s">
        <v>1547</v>
      </c>
      <c r="J181" s="9" t="s">
        <v>1203</v>
      </c>
      <c r="K181" s="9" t="s">
        <v>1357</v>
      </c>
      <c r="L181" s="9" t="s">
        <v>1358</v>
      </c>
      <c r="M181" s="5">
        <v>4</v>
      </c>
      <c r="N181" s="6">
        <v>1</v>
      </c>
    </row>
    <row r="182" ht="25" hidden="1" customHeight="1" spans="1:14">
      <c r="A182" s="9" t="s">
        <v>290</v>
      </c>
      <c r="B182" s="9" t="s">
        <v>9</v>
      </c>
      <c r="C182" s="9" t="s">
        <v>10</v>
      </c>
      <c r="D182" s="9" t="s">
        <v>1198</v>
      </c>
      <c r="E182" s="9" t="s">
        <v>171</v>
      </c>
      <c r="F182" s="9" t="s">
        <v>1548</v>
      </c>
      <c r="G182" s="9" t="s">
        <v>1213</v>
      </c>
      <c r="H182" s="9" t="s">
        <v>1549</v>
      </c>
      <c r="I182" s="9" t="s">
        <v>1550</v>
      </c>
      <c r="J182" s="9" t="s">
        <v>1203</v>
      </c>
      <c r="K182" s="9" t="s">
        <v>1216</v>
      </c>
      <c r="L182" s="9" t="s">
        <v>1217</v>
      </c>
      <c r="M182" s="5">
        <v>4</v>
      </c>
      <c r="N182" s="6">
        <v>1</v>
      </c>
    </row>
    <row r="183" ht="25" hidden="1" customHeight="1" spans="1:14">
      <c r="A183" s="9" t="s">
        <v>291</v>
      </c>
      <c r="B183" s="9" t="s">
        <v>9</v>
      </c>
      <c r="C183" s="9" t="s">
        <v>10</v>
      </c>
      <c r="D183" s="9" t="s">
        <v>1198</v>
      </c>
      <c r="E183" s="9" t="s">
        <v>292</v>
      </c>
      <c r="F183" s="9" t="s">
        <v>1387</v>
      </c>
      <c r="G183" s="9" t="s">
        <v>1352</v>
      </c>
      <c r="H183" s="9" t="s">
        <v>1551</v>
      </c>
      <c r="I183" s="9" t="s">
        <v>1552</v>
      </c>
      <c r="J183" s="9" t="s">
        <v>1203</v>
      </c>
      <c r="K183" s="9" t="s">
        <v>1209</v>
      </c>
      <c r="L183" s="9" t="s">
        <v>1210</v>
      </c>
      <c r="M183" s="5">
        <v>4</v>
      </c>
      <c r="N183" s="6">
        <v>1</v>
      </c>
    </row>
    <row r="184" ht="25" hidden="1" customHeight="1" spans="1:14">
      <c r="A184" s="9" t="s">
        <v>293</v>
      </c>
      <c r="B184" s="9" t="s">
        <v>9</v>
      </c>
      <c r="C184" s="9" t="s">
        <v>10</v>
      </c>
      <c r="D184" s="9" t="s">
        <v>1198</v>
      </c>
      <c r="E184" s="9" t="s">
        <v>294</v>
      </c>
      <c r="F184" s="9" t="s">
        <v>1229</v>
      </c>
      <c r="G184" s="9" t="s">
        <v>1213</v>
      </c>
      <c r="H184" s="9" t="s">
        <v>1248</v>
      </c>
      <c r="I184" s="9" t="s">
        <v>1553</v>
      </c>
      <c r="J184" s="9" t="s">
        <v>1203</v>
      </c>
      <c r="K184" s="9" t="s">
        <v>1204</v>
      </c>
      <c r="L184" s="9" t="s">
        <v>1205</v>
      </c>
      <c r="M184" s="5">
        <v>4</v>
      </c>
      <c r="N184" s="6">
        <v>1</v>
      </c>
    </row>
    <row r="185" ht="25" hidden="1" customHeight="1" spans="1:14">
      <c r="A185" s="9" t="s">
        <v>295</v>
      </c>
      <c r="B185" s="9" t="s">
        <v>9</v>
      </c>
      <c r="C185" s="9" t="s">
        <v>149</v>
      </c>
      <c r="D185" s="9" t="s">
        <v>1198</v>
      </c>
      <c r="E185" s="9" t="s">
        <v>296</v>
      </c>
      <c r="F185" s="9" t="s">
        <v>1503</v>
      </c>
      <c r="G185" s="9" t="s">
        <v>1200</v>
      </c>
      <c r="H185" s="9" t="s">
        <v>1511</v>
      </c>
      <c r="I185" s="9" t="s">
        <v>1554</v>
      </c>
      <c r="J185" s="9" t="s">
        <v>1203</v>
      </c>
      <c r="K185" s="9" t="s">
        <v>1216</v>
      </c>
      <c r="L185" s="9" t="s">
        <v>1217</v>
      </c>
      <c r="M185" s="5">
        <v>4</v>
      </c>
      <c r="N185" s="6">
        <v>1</v>
      </c>
    </row>
    <row r="186" ht="25" hidden="1" customHeight="1" spans="1:14">
      <c r="A186" s="9" t="s">
        <v>297</v>
      </c>
      <c r="B186" s="9" t="s">
        <v>9</v>
      </c>
      <c r="C186" s="9" t="s">
        <v>10</v>
      </c>
      <c r="D186" s="9" t="s">
        <v>1198</v>
      </c>
      <c r="E186" s="9" t="s">
        <v>139</v>
      </c>
      <c r="F186" s="9" t="s">
        <v>1555</v>
      </c>
      <c r="G186" s="9" t="s">
        <v>1213</v>
      </c>
      <c r="H186" s="9" t="s">
        <v>1556</v>
      </c>
      <c r="I186" s="9" t="s">
        <v>1557</v>
      </c>
      <c r="J186" s="9" t="s">
        <v>1203</v>
      </c>
      <c r="K186" s="9" t="s">
        <v>1204</v>
      </c>
      <c r="L186" s="9" t="s">
        <v>1205</v>
      </c>
      <c r="M186" s="5">
        <v>4</v>
      </c>
      <c r="N186" s="6">
        <v>1</v>
      </c>
    </row>
    <row r="187" ht="25" hidden="1" customHeight="1" spans="1:14">
      <c r="A187" s="9" t="s">
        <v>298</v>
      </c>
      <c r="B187" s="9" t="s">
        <v>9</v>
      </c>
      <c r="C187" s="9" t="s">
        <v>10</v>
      </c>
      <c r="D187" s="9" t="s">
        <v>1198</v>
      </c>
      <c r="E187" s="9" t="s">
        <v>299</v>
      </c>
      <c r="F187" s="9" t="s">
        <v>1558</v>
      </c>
      <c r="G187" s="9" t="s">
        <v>1213</v>
      </c>
      <c r="H187" s="9" t="s">
        <v>1559</v>
      </c>
      <c r="I187" s="9" t="s">
        <v>1560</v>
      </c>
      <c r="J187" s="9" t="s">
        <v>1203</v>
      </c>
      <c r="K187" s="9" t="s">
        <v>1357</v>
      </c>
      <c r="L187" s="9" t="s">
        <v>1358</v>
      </c>
      <c r="M187" s="5">
        <v>4</v>
      </c>
      <c r="N187" s="6">
        <v>1</v>
      </c>
    </row>
    <row r="188" ht="25" hidden="1" customHeight="1" spans="1:14">
      <c r="A188" s="9" t="s">
        <v>300</v>
      </c>
      <c r="B188" s="9" t="s">
        <v>9</v>
      </c>
      <c r="C188" s="9" t="s">
        <v>10</v>
      </c>
      <c r="D188" s="9" t="s">
        <v>1198</v>
      </c>
      <c r="E188" s="9" t="s">
        <v>139</v>
      </c>
      <c r="F188" s="9" t="s">
        <v>1225</v>
      </c>
      <c r="G188" s="9" t="s">
        <v>1213</v>
      </c>
      <c r="H188" s="9" t="s">
        <v>1226</v>
      </c>
      <c r="I188" s="9" t="s">
        <v>1561</v>
      </c>
      <c r="J188" s="9" t="s">
        <v>1203</v>
      </c>
      <c r="K188" s="9" t="s">
        <v>1204</v>
      </c>
      <c r="L188" s="9" t="s">
        <v>1205</v>
      </c>
      <c r="M188" s="5">
        <v>4</v>
      </c>
      <c r="N188" s="6">
        <v>1</v>
      </c>
    </row>
    <row r="189" ht="25" hidden="1" customHeight="1" spans="1:14">
      <c r="A189" s="9" t="s">
        <v>301</v>
      </c>
      <c r="B189" s="9" t="s">
        <v>9</v>
      </c>
      <c r="C189" s="9" t="s">
        <v>10</v>
      </c>
      <c r="D189" s="9" t="s">
        <v>1198</v>
      </c>
      <c r="E189" s="9" t="s">
        <v>302</v>
      </c>
      <c r="F189" s="9" t="s">
        <v>1562</v>
      </c>
      <c r="G189" s="9" t="s">
        <v>1200</v>
      </c>
      <c r="H189" s="9" t="s">
        <v>1563</v>
      </c>
      <c r="I189" s="9" t="s">
        <v>1564</v>
      </c>
      <c r="J189" s="9" t="s">
        <v>1203</v>
      </c>
      <c r="K189" s="9" t="s">
        <v>1299</v>
      </c>
      <c r="L189" s="9" t="s">
        <v>1300</v>
      </c>
      <c r="M189" s="5">
        <v>4</v>
      </c>
      <c r="N189" s="6">
        <v>1</v>
      </c>
    </row>
    <row r="190" ht="25" hidden="1" customHeight="1" spans="1:14">
      <c r="A190" s="9" t="s">
        <v>303</v>
      </c>
      <c r="B190" s="9" t="s">
        <v>9</v>
      </c>
      <c r="C190" s="9" t="s">
        <v>10</v>
      </c>
      <c r="D190" s="9" t="s">
        <v>1198</v>
      </c>
      <c r="E190" s="9" t="s">
        <v>119</v>
      </c>
      <c r="F190" s="9" t="s">
        <v>1229</v>
      </c>
      <c r="G190" s="9" t="s">
        <v>1213</v>
      </c>
      <c r="H190" s="9" t="s">
        <v>1248</v>
      </c>
      <c r="I190" s="9" t="s">
        <v>1565</v>
      </c>
      <c r="J190" s="9" t="s">
        <v>1203</v>
      </c>
      <c r="K190" s="9" t="s">
        <v>1237</v>
      </c>
      <c r="L190" s="9" t="s">
        <v>1238</v>
      </c>
      <c r="M190" s="5">
        <v>4</v>
      </c>
      <c r="N190" s="6">
        <v>1</v>
      </c>
    </row>
    <row r="191" ht="25" hidden="1" customHeight="1" spans="1:14">
      <c r="A191" s="9" t="s">
        <v>304</v>
      </c>
      <c r="B191" s="9" t="s">
        <v>9</v>
      </c>
      <c r="C191" s="9" t="s">
        <v>10</v>
      </c>
      <c r="D191" s="9" t="s">
        <v>1198</v>
      </c>
      <c r="E191" s="9" t="s">
        <v>98</v>
      </c>
      <c r="F191" s="9" t="s">
        <v>1225</v>
      </c>
      <c r="G191" s="9" t="s">
        <v>1213</v>
      </c>
      <c r="H191" s="9" t="s">
        <v>1226</v>
      </c>
      <c r="I191" s="9" t="s">
        <v>1566</v>
      </c>
      <c r="J191" s="9" t="s">
        <v>1203</v>
      </c>
      <c r="K191" s="9" t="s">
        <v>1216</v>
      </c>
      <c r="L191" s="9" t="s">
        <v>1217</v>
      </c>
      <c r="M191" s="5">
        <v>4</v>
      </c>
      <c r="N191" s="6">
        <v>1</v>
      </c>
    </row>
    <row r="192" ht="25" hidden="1" customHeight="1" spans="1:14">
      <c r="A192" s="9" t="s">
        <v>305</v>
      </c>
      <c r="B192" s="9" t="s">
        <v>9</v>
      </c>
      <c r="C192" s="9" t="s">
        <v>10</v>
      </c>
      <c r="D192" s="9" t="s">
        <v>1198</v>
      </c>
      <c r="E192" s="9" t="s">
        <v>306</v>
      </c>
      <c r="F192" s="9" t="s">
        <v>1199</v>
      </c>
      <c r="G192" s="9" t="s">
        <v>1200</v>
      </c>
      <c r="H192" s="9" t="s">
        <v>1201</v>
      </c>
      <c r="I192" s="9" t="s">
        <v>1567</v>
      </c>
      <c r="J192" s="9" t="s">
        <v>1203</v>
      </c>
      <c r="K192" s="9" t="s">
        <v>1209</v>
      </c>
      <c r="L192" s="9" t="s">
        <v>1210</v>
      </c>
      <c r="M192" s="5">
        <v>4</v>
      </c>
      <c r="N192" s="6">
        <v>1</v>
      </c>
    </row>
    <row r="193" ht="25" hidden="1" customHeight="1" spans="1:14">
      <c r="A193" s="9" t="s">
        <v>307</v>
      </c>
      <c r="B193" s="9" t="s">
        <v>9</v>
      </c>
      <c r="C193" s="9" t="s">
        <v>10</v>
      </c>
      <c r="D193" s="9" t="s">
        <v>1198</v>
      </c>
      <c r="E193" s="9" t="s">
        <v>139</v>
      </c>
      <c r="F193" s="9" t="s">
        <v>1212</v>
      </c>
      <c r="G193" s="9" t="s">
        <v>1213</v>
      </c>
      <c r="H193" s="9" t="s">
        <v>1214</v>
      </c>
      <c r="I193" s="9" t="s">
        <v>1568</v>
      </c>
      <c r="J193" s="9" t="s">
        <v>1203</v>
      </c>
      <c r="K193" s="9" t="s">
        <v>1204</v>
      </c>
      <c r="L193" s="9" t="s">
        <v>1205</v>
      </c>
      <c r="M193" s="5">
        <v>4</v>
      </c>
      <c r="N193" s="6">
        <v>1</v>
      </c>
    </row>
    <row r="194" ht="25" hidden="1" customHeight="1" spans="1:14">
      <c r="A194" s="9" t="s">
        <v>308</v>
      </c>
      <c r="B194" s="9" t="s">
        <v>9</v>
      </c>
      <c r="C194" s="9" t="s">
        <v>10</v>
      </c>
      <c r="D194" s="9" t="s">
        <v>1198</v>
      </c>
      <c r="E194" s="9" t="s">
        <v>309</v>
      </c>
      <c r="F194" s="9" t="s">
        <v>1229</v>
      </c>
      <c r="G194" s="9" t="s">
        <v>1213</v>
      </c>
      <c r="H194" s="9" t="s">
        <v>1248</v>
      </c>
      <c r="I194" s="9" t="s">
        <v>1569</v>
      </c>
      <c r="J194" s="9" t="s">
        <v>1203</v>
      </c>
      <c r="K194" s="9" t="s">
        <v>1570</v>
      </c>
      <c r="L194" s="9" t="s">
        <v>1571</v>
      </c>
      <c r="M194" s="5">
        <v>4</v>
      </c>
      <c r="N194" s="6">
        <v>1</v>
      </c>
    </row>
    <row r="195" ht="25" hidden="1" customHeight="1" spans="1:14">
      <c r="A195" s="9" t="s">
        <v>310</v>
      </c>
      <c r="B195" s="9" t="s">
        <v>9</v>
      </c>
      <c r="C195" s="9" t="s">
        <v>10</v>
      </c>
      <c r="D195" s="9" t="s">
        <v>1198</v>
      </c>
      <c r="E195" s="9" t="s">
        <v>311</v>
      </c>
      <c r="F195" s="9" t="s">
        <v>1225</v>
      </c>
      <c r="G195" s="9" t="s">
        <v>1213</v>
      </c>
      <c r="H195" s="9" t="s">
        <v>1226</v>
      </c>
      <c r="I195" s="9" t="s">
        <v>1572</v>
      </c>
      <c r="J195" s="9" t="s">
        <v>1203</v>
      </c>
      <c r="K195" s="9" t="s">
        <v>1237</v>
      </c>
      <c r="L195" s="9" t="s">
        <v>1238</v>
      </c>
      <c r="M195" s="5">
        <v>4</v>
      </c>
      <c r="N195" s="6">
        <v>1</v>
      </c>
    </row>
    <row r="196" ht="25" hidden="1" customHeight="1" spans="1:14">
      <c r="A196" s="9" t="s">
        <v>312</v>
      </c>
      <c r="B196" s="9" t="s">
        <v>9</v>
      </c>
      <c r="C196" s="9" t="s">
        <v>10</v>
      </c>
      <c r="D196" s="9" t="s">
        <v>1198</v>
      </c>
      <c r="E196" s="9" t="s">
        <v>164</v>
      </c>
      <c r="F196" s="9" t="s">
        <v>1573</v>
      </c>
      <c r="G196" s="9" t="s">
        <v>1213</v>
      </c>
      <c r="H196" s="9" t="s">
        <v>1574</v>
      </c>
      <c r="I196" s="9" t="s">
        <v>1575</v>
      </c>
      <c r="J196" s="9" t="s">
        <v>1203</v>
      </c>
      <c r="K196" s="9" t="s">
        <v>1204</v>
      </c>
      <c r="L196" s="9" t="s">
        <v>1205</v>
      </c>
      <c r="M196" s="5">
        <v>3</v>
      </c>
      <c r="N196" s="6">
        <v>1</v>
      </c>
    </row>
    <row r="197" ht="25" hidden="1" customHeight="1" spans="1:14">
      <c r="A197" s="9" t="s">
        <v>313</v>
      </c>
      <c r="B197" s="9" t="s">
        <v>9</v>
      </c>
      <c r="C197" s="9" t="s">
        <v>10</v>
      </c>
      <c r="D197" s="9" t="s">
        <v>1198</v>
      </c>
      <c r="E197" s="9" t="s">
        <v>311</v>
      </c>
      <c r="F197" s="9" t="s">
        <v>1199</v>
      </c>
      <c r="G197" s="9" t="s">
        <v>1200</v>
      </c>
      <c r="H197" s="9" t="s">
        <v>1201</v>
      </c>
      <c r="I197" s="9" t="s">
        <v>1576</v>
      </c>
      <c r="J197" s="9" t="s">
        <v>1203</v>
      </c>
      <c r="K197" s="9" t="s">
        <v>1237</v>
      </c>
      <c r="L197" s="9" t="s">
        <v>1238</v>
      </c>
      <c r="M197" s="5">
        <v>3</v>
      </c>
      <c r="N197" s="6">
        <v>1</v>
      </c>
    </row>
    <row r="198" ht="25" hidden="1" customHeight="1" spans="1:14">
      <c r="A198" s="9" t="s">
        <v>314</v>
      </c>
      <c r="B198" s="9" t="s">
        <v>9</v>
      </c>
      <c r="C198" s="9" t="s">
        <v>10</v>
      </c>
      <c r="D198" s="9" t="s">
        <v>1198</v>
      </c>
      <c r="E198" s="9" t="s">
        <v>27</v>
      </c>
      <c r="F198" s="9" t="s">
        <v>1199</v>
      </c>
      <c r="G198" s="9" t="s">
        <v>1200</v>
      </c>
      <c r="H198" s="9" t="s">
        <v>1201</v>
      </c>
      <c r="I198" s="9" t="s">
        <v>1577</v>
      </c>
      <c r="J198" s="9" t="s">
        <v>1203</v>
      </c>
      <c r="K198" s="9" t="s">
        <v>1237</v>
      </c>
      <c r="L198" s="9" t="s">
        <v>1238</v>
      </c>
      <c r="M198" s="5">
        <v>3</v>
      </c>
      <c r="N198" s="6">
        <v>1</v>
      </c>
    </row>
    <row r="199" ht="25" hidden="1" customHeight="1" spans="1:14">
      <c r="A199" s="9" t="s">
        <v>315</v>
      </c>
      <c r="B199" s="9" t="s">
        <v>9</v>
      </c>
      <c r="C199" s="9" t="s">
        <v>10</v>
      </c>
      <c r="D199" s="9" t="s">
        <v>1198</v>
      </c>
      <c r="E199" s="9" t="s">
        <v>316</v>
      </c>
      <c r="F199" s="9" t="s">
        <v>1206</v>
      </c>
      <c r="G199" s="9" t="s">
        <v>1200</v>
      </c>
      <c r="H199" s="9" t="s">
        <v>1207</v>
      </c>
      <c r="I199" s="9" t="s">
        <v>1578</v>
      </c>
      <c r="J199" s="9" t="s">
        <v>1203</v>
      </c>
      <c r="K199" s="9" t="s">
        <v>1216</v>
      </c>
      <c r="L199" s="9" t="s">
        <v>1217</v>
      </c>
      <c r="M199" s="5">
        <v>3</v>
      </c>
      <c r="N199" s="6">
        <v>1</v>
      </c>
    </row>
    <row r="200" ht="25" hidden="1" customHeight="1" spans="1:14">
      <c r="A200" s="9" t="s">
        <v>317</v>
      </c>
      <c r="B200" s="9" t="s">
        <v>9</v>
      </c>
      <c r="C200" s="9" t="s">
        <v>10</v>
      </c>
      <c r="D200" s="9" t="s">
        <v>1198</v>
      </c>
      <c r="E200" s="9" t="s">
        <v>318</v>
      </c>
      <c r="F200" s="9" t="s">
        <v>1199</v>
      </c>
      <c r="G200" s="9" t="s">
        <v>1200</v>
      </c>
      <c r="H200" s="9" t="s">
        <v>1201</v>
      </c>
      <c r="I200" s="9" t="s">
        <v>1579</v>
      </c>
      <c r="J200" s="9" t="s">
        <v>1203</v>
      </c>
      <c r="K200" s="9" t="s">
        <v>1216</v>
      </c>
      <c r="L200" s="9" t="s">
        <v>1217</v>
      </c>
      <c r="M200" s="5">
        <v>3</v>
      </c>
      <c r="N200" s="6">
        <v>1</v>
      </c>
    </row>
    <row r="201" ht="25" hidden="1" customHeight="1" spans="1:14">
      <c r="A201" s="9" t="s">
        <v>319</v>
      </c>
      <c r="B201" s="9" t="s">
        <v>9</v>
      </c>
      <c r="C201" s="9" t="s">
        <v>149</v>
      </c>
      <c r="D201" s="9" t="s">
        <v>1198</v>
      </c>
      <c r="E201" s="9" t="s">
        <v>296</v>
      </c>
      <c r="F201" s="9" t="s">
        <v>1402</v>
      </c>
      <c r="G201" s="9" t="s">
        <v>1200</v>
      </c>
      <c r="H201" s="9" t="s">
        <v>1511</v>
      </c>
      <c r="I201" s="9" t="s">
        <v>1580</v>
      </c>
      <c r="J201" s="9" t="s">
        <v>1203</v>
      </c>
      <c r="K201" s="9" t="s">
        <v>1216</v>
      </c>
      <c r="L201" s="9" t="s">
        <v>1217</v>
      </c>
      <c r="M201" s="5">
        <v>3</v>
      </c>
      <c r="N201" s="6">
        <v>1</v>
      </c>
    </row>
    <row r="202" ht="25" hidden="1" customHeight="1" spans="1:14">
      <c r="A202" s="9" t="s">
        <v>320</v>
      </c>
      <c r="B202" s="9" t="s">
        <v>9</v>
      </c>
      <c r="C202" s="9" t="s">
        <v>10</v>
      </c>
      <c r="D202" s="9" t="s">
        <v>1198</v>
      </c>
      <c r="E202" s="9" t="s">
        <v>212</v>
      </c>
      <c r="F202" s="9" t="s">
        <v>1457</v>
      </c>
      <c r="G202" s="9" t="s">
        <v>1213</v>
      </c>
      <c r="H202" s="9" t="s">
        <v>1458</v>
      </c>
      <c r="I202" s="9" t="s">
        <v>1581</v>
      </c>
      <c r="J202" s="9" t="s">
        <v>1203</v>
      </c>
      <c r="K202" s="9" t="s">
        <v>1216</v>
      </c>
      <c r="L202" s="9" t="s">
        <v>1217</v>
      </c>
      <c r="M202" s="5">
        <v>3</v>
      </c>
      <c r="N202" s="6">
        <v>1</v>
      </c>
    </row>
    <row r="203" ht="25" hidden="1" customHeight="1" spans="1:14">
      <c r="A203" s="9" t="s">
        <v>321</v>
      </c>
      <c r="B203" s="9" t="s">
        <v>9</v>
      </c>
      <c r="C203" s="9" t="s">
        <v>10</v>
      </c>
      <c r="D203" s="9" t="s">
        <v>1198</v>
      </c>
      <c r="E203" s="9" t="s">
        <v>322</v>
      </c>
      <c r="F203" s="9" t="s">
        <v>1582</v>
      </c>
      <c r="G203" s="9" t="s">
        <v>1213</v>
      </c>
      <c r="H203" s="9" t="s">
        <v>1583</v>
      </c>
      <c r="I203" s="9" t="s">
        <v>1584</v>
      </c>
      <c r="J203" s="9" t="s">
        <v>1203</v>
      </c>
      <c r="K203" s="9" t="s">
        <v>1585</v>
      </c>
      <c r="L203" s="9" t="s">
        <v>1586</v>
      </c>
      <c r="M203" s="5">
        <v>3</v>
      </c>
      <c r="N203" s="6">
        <v>1</v>
      </c>
    </row>
    <row r="204" ht="25" hidden="1" customHeight="1" spans="1:14">
      <c r="A204" s="9" t="s">
        <v>323</v>
      </c>
      <c r="B204" s="9" t="s">
        <v>9</v>
      </c>
      <c r="C204" s="9" t="s">
        <v>10</v>
      </c>
      <c r="D204" s="9" t="s">
        <v>1198</v>
      </c>
      <c r="E204" s="9" t="s">
        <v>181</v>
      </c>
      <c r="F204" s="9" t="s">
        <v>1448</v>
      </c>
      <c r="G204" s="9" t="s">
        <v>1200</v>
      </c>
      <c r="H204" s="9" t="s">
        <v>1587</v>
      </c>
      <c r="I204" s="9" t="s">
        <v>1588</v>
      </c>
      <c r="J204" s="9" t="s">
        <v>1203</v>
      </c>
      <c r="K204" s="9" t="s">
        <v>1216</v>
      </c>
      <c r="L204" s="9" t="s">
        <v>1217</v>
      </c>
      <c r="M204" s="5">
        <v>3</v>
      </c>
      <c r="N204" s="6">
        <v>1</v>
      </c>
    </row>
    <row r="205" ht="25" hidden="1" customHeight="1" spans="1:14">
      <c r="A205" s="9" t="s">
        <v>324</v>
      </c>
      <c r="B205" s="9" t="s">
        <v>9</v>
      </c>
      <c r="C205" s="9" t="s">
        <v>10</v>
      </c>
      <c r="D205" s="9" t="s">
        <v>1198</v>
      </c>
      <c r="E205" s="9" t="s">
        <v>181</v>
      </c>
      <c r="F205" s="9" t="s">
        <v>1392</v>
      </c>
      <c r="G205" s="9" t="s">
        <v>1213</v>
      </c>
      <c r="H205" s="9" t="s">
        <v>1393</v>
      </c>
      <c r="I205" s="9" t="s">
        <v>1589</v>
      </c>
      <c r="J205" s="9" t="s">
        <v>1203</v>
      </c>
      <c r="K205" s="9" t="s">
        <v>1216</v>
      </c>
      <c r="L205" s="9" t="s">
        <v>1217</v>
      </c>
      <c r="M205" s="5">
        <v>3</v>
      </c>
      <c r="N205" s="6">
        <v>1</v>
      </c>
    </row>
    <row r="206" ht="25" hidden="1" customHeight="1" spans="1:14">
      <c r="A206" s="9" t="s">
        <v>325</v>
      </c>
      <c r="B206" s="9" t="s">
        <v>9</v>
      </c>
      <c r="C206" s="9" t="s">
        <v>10</v>
      </c>
      <c r="D206" s="9" t="s">
        <v>1198</v>
      </c>
      <c r="E206" s="9" t="s">
        <v>164</v>
      </c>
      <c r="F206" s="9" t="s">
        <v>1590</v>
      </c>
      <c r="G206" s="9" t="s">
        <v>1213</v>
      </c>
      <c r="H206" s="9" t="s">
        <v>1591</v>
      </c>
      <c r="I206" s="9" t="s">
        <v>1592</v>
      </c>
      <c r="J206" s="9" t="s">
        <v>1203</v>
      </c>
      <c r="K206" s="9" t="s">
        <v>1204</v>
      </c>
      <c r="L206" s="9" t="s">
        <v>1205</v>
      </c>
      <c r="M206" s="5">
        <v>3</v>
      </c>
      <c r="N206" s="6">
        <v>1</v>
      </c>
    </row>
    <row r="207" ht="25" hidden="1" customHeight="1" spans="1:14">
      <c r="A207" s="9" t="s">
        <v>326</v>
      </c>
      <c r="B207" s="9" t="s">
        <v>9</v>
      </c>
      <c r="C207" s="9" t="s">
        <v>10</v>
      </c>
      <c r="D207" s="9" t="s">
        <v>1198</v>
      </c>
      <c r="E207" s="9" t="s">
        <v>128</v>
      </c>
      <c r="F207" s="9" t="s">
        <v>1225</v>
      </c>
      <c r="G207" s="9" t="s">
        <v>1213</v>
      </c>
      <c r="H207" s="9" t="s">
        <v>1226</v>
      </c>
      <c r="I207" s="9" t="s">
        <v>1593</v>
      </c>
      <c r="J207" s="9" t="s">
        <v>1203</v>
      </c>
      <c r="K207" s="9" t="s">
        <v>1357</v>
      </c>
      <c r="L207" s="9" t="s">
        <v>1358</v>
      </c>
      <c r="M207" s="5">
        <v>3</v>
      </c>
      <c r="N207" s="6">
        <v>1</v>
      </c>
    </row>
    <row r="208" ht="25" hidden="1" customHeight="1" spans="1:14">
      <c r="A208" s="9" t="s">
        <v>327</v>
      </c>
      <c r="B208" s="9" t="s">
        <v>9</v>
      </c>
      <c r="C208" s="9" t="s">
        <v>10</v>
      </c>
      <c r="D208" s="9" t="s">
        <v>1198</v>
      </c>
      <c r="E208" s="9" t="s">
        <v>328</v>
      </c>
      <c r="F208" s="9" t="s">
        <v>1542</v>
      </c>
      <c r="G208" s="9" t="s">
        <v>1200</v>
      </c>
      <c r="H208" s="9" t="s">
        <v>1201</v>
      </c>
      <c r="I208" s="9" t="s">
        <v>1594</v>
      </c>
      <c r="J208" s="9" t="s">
        <v>1203</v>
      </c>
      <c r="K208" s="9" t="s">
        <v>1221</v>
      </c>
      <c r="L208" s="9" t="s">
        <v>1187</v>
      </c>
      <c r="M208" s="5">
        <v>3</v>
      </c>
      <c r="N208" s="6">
        <v>1</v>
      </c>
    </row>
    <row r="209" ht="25" hidden="1" customHeight="1" spans="1:14">
      <c r="A209" s="9" t="s">
        <v>329</v>
      </c>
      <c r="B209" s="9" t="s">
        <v>9</v>
      </c>
      <c r="C209" s="9" t="s">
        <v>10</v>
      </c>
      <c r="D209" s="9" t="s">
        <v>1198</v>
      </c>
      <c r="E209" s="9" t="s">
        <v>74</v>
      </c>
      <c r="F209" s="9" t="s">
        <v>1321</v>
      </c>
      <c r="G209" s="9" t="s">
        <v>1200</v>
      </c>
      <c r="H209" s="9" t="s">
        <v>1295</v>
      </c>
      <c r="I209" s="9" t="s">
        <v>1595</v>
      </c>
      <c r="J209" s="9" t="s">
        <v>1203</v>
      </c>
      <c r="K209" s="9" t="s">
        <v>1209</v>
      </c>
      <c r="L209" s="9" t="s">
        <v>1210</v>
      </c>
      <c r="M209" s="5">
        <v>3</v>
      </c>
      <c r="N209" s="6">
        <v>1</v>
      </c>
    </row>
    <row r="210" ht="25" hidden="1" customHeight="1" spans="1:14">
      <c r="A210" s="9" t="s">
        <v>330</v>
      </c>
      <c r="B210" s="9" t="s">
        <v>9</v>
      </c>
      <c r="C210" s="9" t="s">
        <v>10</v>
      </c>
      <c r="D210" s="9" t="s">
        <v>1198</v>
      </c>
      <c r="E210" s="9" t="s">
        <v>78</v>
      </c>
      <c r="F210" s="9" t="s">
        <v>1206</v>
      </c>
      <c r="G210" s="9" t="s">
        <v>1200</v>
      </c>
      <c r="H210" s="9" t="s">
        <v>1207</v>
      </c>
      <c r="I210" s="9" t="s">
        <v>1596</v>
      </c>
      <c r="J210" s="9" t="s">
        <v>1203</v>
      </c>
      <c r="K210" s="9" t="s">
        <v>1299</v>
      </c>
      <c r="L210" s="9" t="s">
        <v>1300</v>
      </c>
      <c r="M210" s="5">
        <v>3</v>
      </c>
      <c r="N210" s="6">
        <v>1</v>
      </c>
    </row>
    <row r="211" ht="25" hidden="1" customHeight="1" spans="1:14">
      <c r="A211" s="9" t="s">
        <v>331</v>
      </c>
      <c r="B211" s="9" t="s">
        <v>9</v>
      </c>
      <c r="C211" s="9" t="s">
        <v>10</v>
      </c>
      <c r="D211" s="9" t="s">
        <v>1198</v>
      </c>
      <c r="E211" s="9" t="s">
        <v>259</v>
      </c>
      <c r="F211" s="9" t="s">
        <v>1212</v>
      </c>
      <c r="G211" s="9" t="s">
        <v>1200</v>
      </c>
      <c r="H211" s="9" t="s">
        <v>1235</v>
      </c>
      <c r="I211" s="9" t="s">
        <v>1597</v>
      </c>
      <c r="J211" s="9" t="s">
        <v>1203</v>
      </c>
      <c r="K211" s="9" t="s">
        <v>1237</v>
      </c>
      <c r="L211" s="9" t="s">
        <v>1238</v>
      </c>
      <c r="M211" s="5">
        <v>3</v>
      </c>
      <c r="N211" s="6">
        <v>1</v>
      </c>
    </row>
    <row r="212" ht="25" hidden="1" customHeight="1" spans="1:14">
      <c r="A212" s="9" t="s">
        <v>332</v>
      </c>
      <c r="B212" s="9" t="s">
        <v>9</v>
      </c>
      <c r="C212" s="9" t="s">
        <v>10</v>
      </c>
      <c r="D212" s="9" t="s">
        <v>1198</v>
      </c>
      <c r="E212" s="9" t="s">
        <v>164</v>
      </c>
      <c r="F212" s="9" t="s">
        <v>1212</v>
      </c>
      <c r="G212" s="9" t="s">
        <v>1213</v>
      </c>
      <c r="H212" s="9" t="s">
        <v>1214</v>
      </c>
      <c r="I212" s="9" t="s">
        <v>1598</v>
      </c>
      <c r="J212" s="9" t="s">
        <v>1203</v>
      </c>
      <c r="K212" s="9" t="s">
        <v>1204</v>
      </c>
      <c r="L212" s="9" t="s">
        <v>1205</v>
      </c>
      <c r="M212" s="5">
        <v>3</v>
      </c>
      <c r="N212" s="6">
        <v>1</v>
      </c>
    </row>
    <row r="213" ht="25" hidden="1" customHeight="1" spans="1:14">
      <c r="A213" s="9" t="s">
        <v>333</v>
      </c>
      <c r="B213" s="9" t="s">
        <v>9</v>
      </c>
      <c r="C213" s="9" t="s">
        <v>10</v>
      </c>
      <c r="D213" s="9" t="s">
        <v>1198</v>
      </c>
      <c r="E213" s="9" t="s">
        <v>334</v>
      </c>
      <c r="F213" s="9" t="s">
        <v>1199</v>
      </c>
      <c r="G213" s="9" t="s">
        <v>1200</v>
      </c>
      <c r="H213" s="9" t="s">
        <v>1201</v>
      </c>
      <c r="I213" s="9" t="s">
        <v>1599</v>
      </c>
      <c r="J213" s="9" t="s">
        <v>1203</v>
      </c>
      <c r="K213" s="9" t="s">
        <v>1237</v>
      </c>
      <c r="L213" s="9" t="s">
        <v>1238</v>
      </c>
      <c r="M213" s="5">
        <v>3</v>
      </c>
      <c r="N213" s="6">
        <v>1</v>
      </c>
    </row>
    <row r="214" ht="25" hidden="1" customHeight="1" spans="1:14">
      <c r="A214" s="9" t="s">
        <v>335</v>
      </c>
      <c r="B214" s="9" t="s">
        <v>9</v>
      </c>
      <c r="C214" s="9" t="s">
        <v>149</v>
      </c>
      <c r="D214" s="9" t="s">
        <v>1198</v>
      </c>
      <c r="E214" s="9" t="s">
        <v>336</v>
      </c>
      <c r="F214" s="9" t="s">
        <v>1206</v>
      </c>
      <c r="G214" s="9" t="s">
        <v>1200</v>
      </c>
      <c r="H214" s="9" t="s">
        <v>1330</v>
      </c>
      <c r="I214" s="9" t="s">
        <v>1600</v>
      </c>
      <c r="J214" s="9" t="s">
        <v>1203</v>
      </c>
      <c r="K214" s="9" t="s">
        <v>1279</v>
      </c>
      <c r="L214" s="9" t="s">
        <v>1280</v>
      </c>
      <c r="M214" s="5">
        <v>3</v>
      </c>
      <c r="N214" s="6">
        <v>1</v>
      </c>
    </row>
    <row r="215" ht="25" hidden="1" customHeight="1" spans="1:14">
      <c r="A215" s="9" t="s">
        <v>337</v>
      </c>
      <c r="B215" s="9" t="s">
        <v>9</v>
      </c>
      <c r="C215" s="9" t="s">
        <v>10</v>
      </c>
      <c r="D215" s="9" t="s">
        <v>1198</v>
      </c>
      <c r="E215" s="9" t="s">
        <v>49</v>
      </c>
      <c r="F215" s="9" t="s">
        <v>1527</v>
      </c>
      <c r="G215" s="9" t="s">
        <v>1213</v>
      </c>
      <c r="H215" s="9" t="s">
        <v>1601</v>
      </c>
      <c r="I215" s="9" t="s">
        <v>1602</v>
      </c>
      <c r="J215" s="9" t="s">
        <v>1203</v>
      </c>
      <c r="K215" s="9" t="s">
        <v>1209</v>
      </c>
      <c r="L215" s="9" t="s">
        <v>1210</v>
      </c>
      <c r="M215" s="5">
        <v>3</v>
      </c>
      <c r="N215" s="6">
        <v>1</v>
      </c>
    </row>
    <row r="216" ht="25" hidden="1" customHeight="1" spans="1:14">
      <c r="A216" s="9" t="s">
        <v>338</v>
      </c>
      <c r="B216" s="9" t="s">
        <v>9</v>
      </c>
      <c r="C216" s="9" t="s">
        <v>10</v>
      </c>
      <c r="D216" s="9" t="s">
        <v>1198</v>
      </c>
      <c r="E216" s="9" t="s">
        <v>284</v>
      </c>
      <c r="F216" s="9" t="s">
        <v>1487</v>
      </c>
      <c r="G216" s="9" t="s">
        <v>1200</v>
      </c>
      <c r="H216" s="9" t="s">
        <v>1603</v>
      </c>
      <c r="I216" s="9" t="s">
        <v>1604</v>
      </c>
      <c r="J216" s="9" t="s">
        <v>1284</v>
      </c>
      <c r="K216" s="9" t="s">
        <v>1221</v>
      </c>
      <c r="L216" s="9" t="s">
        <v>1187</v>
      </c>
      <c r="M216" s="5">
        <v>3</v>
      </c>
      <c r="N216" s="6">
        <v>1</v>
      </c>
    </row>
    <row r="217" ht="25" hidden="1" customHeight="1" spans="1:14">
      <c r="A217" s="9" t="s">
        <v>339</v>
      </c>
      <c r="B217" s="9" t="s">
        <v>9</v>
      </c>
      <c r="C217" s="9" t="s">
        <v>10</v>
      </c>
      <c r="D217" s="9" t="s">
        <v>1198</v>
      </c>
      <c r="E217" s="9" t="s">
        <v>49</v>
      </c>
      <c r="F217" s="9" t="s">
        <v>1441</v>
      </c>
      <c r="G217" s="9" t="s">
        <v>1213</v>
      </c>
      <c r="H217" s="9" t="s">
        <v>1605</v>
      </c>
      <c r="I217" s="9" t="s">
        <v>1606</v>
      </c>
      <c r="J217" s="9" t="s">
        <v>1203</v>
      </c>
      <c r="K217" s="9" t="s">
        <v>1209</v>
      </c>
      <c r="L217" s="9" t="s">
        <v>1210</v>
      </c>
      <c r="M217" s="5">
        <v>3</v>
      </c>
      <c r="N217" s="6">
        <v>1</v>
      </c>
    </row>
    <row r="218" ht="25" hidden="1" customHeight="1" spans="1:14">
      <c r="A218" s="9" t="s">
        <v>340</v>
      </c>
      <c r="B218" s="9" t="s">
        <v>9</v>
      </c>
      <c r="C218" s="9" t="s">
        <v>10</v>
      </c>
      <c r="D218" s="9" t="s">
        <v>1198</v>
      </c>
      <c r="E218" s="9" t="s">
        <v>171</v>
      </c>
      <c r="F218" s="9" t="s">
        <v>1548</v>
      </c>
      <c r="G218" s="9" t="s">
        <v>1213</v>
      </c>
      <c r="H218" s="9" t="s">
        <v>1549</v>
      </c>
      <c r="I218" s="9" t="s">
        <v>1607</v>
      </c>
      <c r="J218" s="9" t="s">
        <v>1203</v>
      </c>
      <c r="K218" s="9" t="s">
        <v>1216</v>
      </c>
      <c r="L218" s="9" t="s">
        <v>1217</v>
      </c>
      <c r="M218" s="5">
        <v>3</v>
      </c>
      <c r="N218" s="6">
        <v>1</v>
      </c>
    </row>
    <row r="219" ht="25" hidden="1" customHeight="1" spans="1:14">
      <c r="A219" s="9" t="s">
        <v>341</v>
      </c>
      <c r="B219" s="9" t="s">
        <v>9</v>
      </c>
      <c r="C219" s="9" t="s">
        <v>10</v>
      </c>
      <c r="D219" s="9" t="s">
        <v>1198</v>
      </c>
      <c r="E219" s="9" t="s">
        <v>286</v>
      </c>
      <c r="F219" s="9" t="s">
        <v>1503</v>
      </c>
      <c r="G219" s="9" t="s">
        <v>1200</v>
      </c>
      <c r="H219" s="9" t="s">
        <v>1511</v>
      </c>
      <c r="I219" s="9" t="s">
        <v>1608</v>
      </c>
      <c r="J219" s="9" t="s">
        <v>1203</v>
      </c>
      <c r="K219" s="9" t="s">
        <v>1299</v>
      </c>
      <c r="L219" s="9" t="s">
        <v>1300</v>
      </c>
      <c r="M219" s="5">
        <v>3</v>
      </c>
      <c r="N219" s="6">
        <v>1</v>
      </c>
    </row>
    <row r="220" ht="25" hidden="1" customHeight="1" spans="1:14">
      <c r="A220" s="9" t="s">
        <v>342</v>
      </c>
      <c r="B220" s="9" t="s">
        <v>9</v>
      </c>
      <c r="C220" s="9" t="s">
        <v>10</v>
      </c>
      <c r="D220" s="9" t="s">
        <v>1198</v>
      </c>
      <c r="E220" s="9" t="s">
        <v>49</v>
      </c>
      <c r="F220" s="9" t="s">
        <v>1305</v>
      </c>
      <c r="G220" s="9" t="s">
        <v>1213</v>
      </c>
      <c r="H220" s="9" t="s">
        <v>1306</v>
      </c>
      <c r="I220" s="9" t="s">
        <v>1609</v>
      </c>
      <c r="J220" s="9" t="s">
        <v>1203</v>
      </c>
      <c r="K220" s="9" t="s">
        <v>1209</v>
      </c>
      <c r="L220" s="9" t="s">
        <v>1210</v>
      </c>
      <c r="M220" s="5">
        <v>3</v>
      </c>
      <c r="N220" s="6">
        <v>1</v>
      </c>
    </row>
    <row r="221" ht="25" hidden="1" customHeight="1" spans="1:14">
      <c r="A221" s="9" t="s">
        <v>343</v>
      </c>
      <c r="B221" s="9" t="s">
        <v>9</v>
      </c>
      <c r="C221" s="9" t="s">
        <v>10</v>
      </c>
      <c r="D221" s="9" t="s">
        <v>1198</v>
      </c>
      <c r="E221" s="9" t="s">
        <v>344</v>
      </c>
      <c r="F221" s="9" t="s">
        <v>1387</v>
      </c>
      <c r="G221" s="9" t="s">
        <v>1200</v>
      </c>
      <c r="H221" s="9" t="s">
        <v>1610</v>
      </c>
      <c r="I221" s="9" t="s">
        <v>1611</v>
      </c>
      <c r="J221" s="9" t="s">
        <v>1203</v>
      </c>
      <c r="K221" s="9" t="s">
        <v>1570</v>
      </c>
      <c r="L221" s="9" t="s">
        <v>1571</v>
      </c>
      <c r="M221" s="5">
        <v>3</v>
      </c>
      <c r="N221" s="6">
        <v>1</v>
      </c>
    </row>
    <row r="222" ht="25" hidden="1" customHeight="1" spans="1:14">
      <c r="A222" s="9" t="s">
        <v>345</v>
      </c>
      <c r="B222" s="9" t="s">
        <v>9</v>
      </c>
      <c r="C222" s="9" t="s">
        <v>10</v>
      </c>
      <c r="D222" s="9" t="s">
        <v>1198</v>
      </c>
      <c r="E222" s="9" t="s">
        <v>112</v>
      </c>
      <c r="F222" s="9" t="s">
        <v>1206</v>
      </c>
      <c r="G222" s="9" t="s">
        <v>1200</v>
      </c>
      <c r="H222" s="9" t="s">
        <v>1207</v>
      </c>
      <c r="I222" s="9" t="s">
        <v>1612</v>
      </c>
      <c r="J222" s="9" t="s">
        <v>1203</v>
      </c>
      <c r="K222" s="9" t="s">
        <v>1204</v>
      </c>
      <c r="L222" s="9" t="s">
        <v>1205</v>
      </c>
      <c r="M222" s="5">
        <v>3</v>
      </c>
      <c r="N222" s="6">
        <v>1</v>
      </c>
    </row>
    <row r="223" ht="25" hidden="1" customHeight="1" spans="1:14">
      <c r="A223" s="9" t="s">
        <v>346</v>
      </c>
      <c r="B223" s="9" t="s">
        <v>9</v>
      </c>
      <c r="C223" s="9" t="s">
        <v>10</v>
      </c>
      <c r="D223" s="9" t="s">
        <v>1198</v>
      </c>
      <c r="E223" s="9" t="s">
        <v>347</v>
      </c>
      <c r="F223" s="9" t="s">
        <v>1613</v>
      </c>
      <c r="G223" s="9" t="s">
        <v>1213</v>
      </c>
      <c r="H223" s="9" t="s">
        <v>1614</v>
      </c>
      <c r="I223" s="9" t="s">
        <v>1615</v>
      </c>
      <c r="J223" s="9" t="s">
        <v>1203</v>
      </c>
      <c r="K223" s="9" t="s">
        <v>1209</v>
      </c>
      <c r="L223" s="9" t="s">
        <v>1210</v>
      </c>
      <c r="M223" s="5">
        <v>3</v>
      </c>
      <c r="N223" s="6">
        <v>1</v>
      </c>
    </row>
    <row r="224" ht="25" hidden="1" customHeight="1" spans="1:14">
      <c r="A224" s="9" t="s">
        <v>348</v>
      </c>
      <c r="B224" s="9" t="s">
        <v>9</v>
      </c>
      <c r="C224" s="9" t="s">
        <v>10</v>
      </c>
      <c r="D224" s="9" t="s">
        <v>1198</v>
      </c>
      <c r="E224" s="9" t="s">
        <v>349</v>
      </c>
      <c r="F224" s="9" t="s">
        <v>1448</v>
      </c>
      <c r="G224" s="9" t="s">
        <v>1200</v>
      </c>
      <c r="H224" s="9" t="s">
        <v>1201</v>
      </c>
      <c r="I224" s="9" t="s">
        <v>1616</v>
      </c>
      <c r="J224" s="9" t="s">
        <v>1203</v>
      </c>
      <c r="K224" s="9" t="s">
        <v>1209</v>
      </c>
      <c r="L224" s="9" t="s">
        <v>1210</v>
      </c>
      <c r="M224" s="5">
        <v>3</v>
      </c>
      <c r="N224" s="6">
        <v>1</v>
      </c>
    </row>
    <row r="225" ht="25" hidden="1" customHeight="1" spans="1:14">
      <c r="A225" s="9" t="s">
        <v>350</v>
      </c>
      <c r="B225" s="9" t="s">
        <v>9</v>
      </c>
      <c r="C225" s="9" t="s">
        <v>10</v>
      </c>
      <c r="D225" s="9" t="s">
        <v>1198</v>
      </c>
      <c r="E225" s="9" t="s">
        <v>166</v>
      </c>
      <c r="F225" s="9" t="s">
        <v>1199</v>
      </c>
      <c r="G225" s="9" t="s">
        <v>1200</v>
      </c>
      <c r="H225" s="9" t="s">
        <v>1201</v>
      </c>
      <c r="I225" s="9" t="s">
        <v>1617</v>
      </c>
      <c r="J225" s="9" t="s">
        <v>1203</v>
      </c>
      <c r="K225" s="9" t="s">
        <v>1237</v>
      </c>
      <c r="L225" s="9" t="s">
        <v>1238</v>
      </c>
      <c r="M225" s="5">
        <v>3</v>
      </c>
      <c r="N225" s="6">
        <v>1</v>
      </c>
    </row>
    <row r="226" ht="25" hidden="1" customHeight="1" spans="1:14">
      <c r="A226" s="9" t="s">
        <v>351</v>
      </c>
      <c r="B226" s="9" t="s">
        <v>9</v>
      </c>
      <c r="C226" s="9" t="s">
        <v>10</v>
      </c>
      <c r="D226" s="9" t="s">
        <v>1198</v>
      </c>
      <c r="E226" s="9" t="s">
        <v>352</v>
      </c>
      <c r="F226" s="9" t="s">
        <v>1212</v>
      </c>
      <c r="G226" s="9" t="s">
        <v>1213</v>
      </c>
      <c r="H226" s="9" t="s">
        <v>1214</v>
      </c>
      <c r="I226" s="9" t="s">
        <v>1618</v>
      </c>
      <c r="J226" s="9" t="s">
        <v>1203</v>
      </c>
      <c r="K226" s="9" t="s">
        <v>1237</v>
      </c>
      <c r="L226" s="9" t="s">
        <v>1238</v>
      </c>
      <c r="M226" s="5">
        <v>3</v>
      </c>
      <c r="N226" s="6">
        <v>1</v>
      </c>
    </row>
    <row r="227" ht="25" hidden="1" customHeight="1" spans="1:14">
      <c r="A227" s="9" t="s">
        <v>353</v>
      </c>
      <c r="B227" s="9" t="s">
        <v>9</v>
      </c>
      <c r="C227" s="9" t="s">
        <v>10</v>
      </c>
      <c r="D227" s="9" t="s">
        <v>1198</v>
      </c>
      <c r="E227" s="9" t="s">
        <v>354</v>
      </c>
      <c r="F227" s="9" t="s">
        <v>1212</v>
      </c>
      <c r="G227" s="9" t="s">
        <v>1200</v>
      </c>
      <c r="H227" s="9" t="s">
        <v>1619</v>
      </c>
      <c r="I227" s="9" t="s">
        <v>1620</v>
      </c>
      <c r="J227" s="9" t="s">
        <v>1203</v>
      </c>
      <c r="K227" s="9" t="s">
        <v>1204</v>
      </c>
      <c r="L227" s="9" t="s">
        <v>1205</v>
      </c>
      <c r="M227" s="5">
        <v>3</v>
      </c>
      <c r="N227" s="6">
        <v>1</v>
      </c>
    </row>
    <row r="228" ht="25" hidden="1" customHeight="1" spans="1:14">
      <c r="A228" s="9" t="s">
        <v>355</v>
      </c>
      <c r="B228" s="9" t="s">
        <v>9</v>
      </c>
      <c r="C228" s="9" t="s">
        <v>10</v>
      </c>
      <c r="D228" s="9" t="s">
        <v>1198</v>
      </c>
      <c r="E228" s="9" t="s">
        <v>139</v>
      </c>
      <c r="F228" s="9" t="s">
        <v>1225</v>
      </c>
      <c r="G228" s="9" t="s">
        <v>1213</v>
      </c>
      <c r="H228" s="9" t="s">
        <v>1226</v>
      </c>
      <c r="I228" s="9" t="s">
        <v>1621</v>
      </c>
      <c r="J228" s="9" t="s">
        <v>1203</v>
      </c>
      <c r="K228" s="9" t="s">
        <v>1204</v>
      </c>
      <c r="L228" s="9" t="s">
        <v>1205</v>
      </c>
      <c r="M228" s="5">
        <v>3</v>
      </c>
      <c r="N228" s="6">
        <v>1</v>
      </c>
    </row>
    <row r="229" ht="25" hidden="1" customHeight="1" spans="1:14">
      <c r="A229" s="9" t="s">
        <v>356</v>
      </c>
      <c r="B229" s="9" t="s">
        <v>9</v>
      </c>
      <c r="C229" s="9" t="s">
        <v>10</v>
      </c>
      <c r="D229" s="9" t="s">
        <v>1198</v>
      </c>
      <c r="E229" s="9" t="s">
        <v>139</v>
      </c>
      <c r="F229" s="9" t="s">
        <v>1321</v>
      </c>
      <c r="G229" s="9" t="s">
        <v>1200</v>
      </c>
      <c r="H229" s="9" t="s">
        <v>1295</v>
      </c>
      <c r="I229" s="9" t="s">
        <v>1622</v>
      </c>
      <c r="J229" s="9" t="s">
        <v>1203</v>
      </c>
      <c r="K229" s="9" t="s">
        <v>1204</v>
      </c>
      <c r="L229" s="9" t="s">
        <v>1205</v>
      </c>
      <c r="M229" s="5">
        <v>3</v>
      </c>
      <c r="N229" s="6">
        <v>1</v>
      </c>
    </row>
    <row r="230" ht="25" hidden="1" customHeight="1" spans="1:14">
      <c r="A230" s="9" t="s">
        <v>357</v>
      </c>
      <c r="B230" s="9" t="s">
        <v>9</v>
      </c>
      <c r="C230" s="9" t="s">
        <v>10</v>
      </c>
      <c r="D230" s="9" t="s">
        <v>1198</v>
      </c>
      <c r="E230" s="9" t="s">
        <v>358</v>
      </c>
      <c r="F230" s="9" t="s">
        <v>1623</v>
      </c>
      <c r="G230" s="9" t="s">
        <v>1200</v>
      </c>
      <c r="H230" s="9" t="s">
        <v>1624</v>
      </c>
      <c r="I230" s="9" t="s">
        <v>1625</v>
      </c>
      <c r="J230" s="9" t="s">
        <v>1203</v>
      </c>
      <c r="K230" s="9" t="s">
        <v>1221</v>
      </c>
      <c r="L230" s="9" t="s">
        <v>1187</v>
      </c>
      <c r="M230" s="5">
        <v>3</v>
      </c>
      <c r="N230" s="6">
        <v>1</v>
      </c>
    </row>
    <row r="231" ht="25" hidden="1" customHeight="1" spans="1:14">
      <c r="A231" s="9" t="s">
        <v>359</v>
      </c>
      <c r="B231" s="9" t="s">
        <v>9</v>
      </c>
      <c r="C231" s="9" t="s">
        <v>10</v>
      </c>
      <c r="D231" s="9" t="s">
        <v>1198</v>
      </c>
      <c r="E231" s="9" t="s">
        <v>94</v>
      </c>
      <c r="F231" s="9" t="s">
        <v>1225</v>
      </c>
      <c r="G231" s="9" t="s">
        <v>1213</v>
      </c>
      <c r="H231" s="9" t="s">
        <v>1226</v>
      </c>
      <c r="I231" s="9" t="s">
        <v>1626</v>
      </c>
      <c r="J231" s="9" t="s">
        <v>1203</v>
      </c>
      <c r="K231" s="9" t="s">
        <v>1237</v>
      </c>
      <c r="L231" s="9" t="s">
        <v>1238</v>
      </c>
      <c r="M231" s="5">
        <v>3</v>
      </c>
      <c r="N231" s="6">
        <v>1</v>
      </c>
    </row>
    <row r="232" ht="25" hidden="1" customHeight="1" spans="1:14">
      <c r="A232" s="9" t="s">
        <v>360</v>
      </c>
      <c r="B232" s="9" t="s">
        <v>9</v>
      </c>
      <c r="C232" s="9" t="s">
        <v>10</v>
      </c>
      <c r="D232" s="9" t="s">
        <v>1198</v>
      </c>
      <c r="E232" s="9" t="s">
        <v>202</v>
      </c>
      <c r="F232" s="9" t="s">
        <v>1212</v>
      </c>
      <c r="G232" s="9" t="s">
        <v>1200</v>
      </c>
      <c r="H232" s="9" t="s">
        <v>1235</v>
      </c>
      <c r="I232" s="9" t="s">
        <v>1627</v>
      </c>
      <c r="J232" s="9" t="s">
        <v>1203</v>
      </c>
      <c r="K232" s="9" t="s">
        <v>1237</v>
      </c>
      <c r="L232" s="9" t="s">
        <v>1238</v>
      </c>
      <c r="M232" s="5">
        <v>3</v>
      </c>
      <c r="N232" s="6">
        <v>1</v>
      </c>
    </row>
    <row r="233" ht="25" hidden="1" customHeight="1" spans="1:14">
      <c r="A233" s="9" t="s">
        <v>361</v>
      </c>
      <c r="B233" s="9" t="s">
        <v>9</v>
      </c>
      <c r="C233" s="9" t="s">
        <v>10</v>
      </c>
      <c r="D233" s="9" t="s">
        <v>1198</v>
      </c>
      <c r="E233" s="9" t="s">
        <v>362</v>
      </c>
      <c r="F233" s="9" t="s">
        <v>1212</v>
      </c>
      <c r="G233" s="9" t="s">
        <v>1213</v>
      </c>
      <c r="H233" s="9" t="s">
        <v>1214</v>
      </c>
      <c r="I233" s="9" t="s">
        <v>1628</v>
      </c>
      <c r="J233" s="9" t="s">
        <v>1203</v>
      </c>
      <c r="K233" s="9" t="s">
        <v>1357</v>
      </c>
      <c r="L233" s="9" t="s">
        <v>1358</v>
      </c>
      <c r="M233" s="5">
        <v>3</v>
      </c>
      <c r="N233" s="6">
        <v>1</v>
      </c>
    </row>
    <row r="234" ht="25" hidden="1" customHeight="1" spans="1:14">
      <c r="A234" s="9" t="s">
        <v>363</v>
      </c>
      <c r="B234" s="9" t="s">
        <v>9</v>
      </c>
      <c r="C234" s="9" t="s">
        <v>10</v>
      </c>
      <c r="D234" s="9" t="s">
        <v>1198</v>
      </c>
      <c r="E234" s="9" t="s">
        <v>309</v>
      </c>
      <c r="F234" s="9" t="s">
        <v>1457</v>
      </c>
      <c r="G234" s="9" t="s">
        <v>1200</v>
      </c>
      <c r="H234" s="9" t="s">
        <v>1380</v>
      </c>
      <c r="I234" s="9" t="s">
        <v>1629</v>
      </c>
      <c r="J234" s="9" t="s">
        <v>1203</v>
      </c>
      <c r="K234" s="9" t="s">
        <v>1570</v>
      </c>
      <c r="L234" s="9" t="s">
        <v>1571</v>
      </c>
      <c r="M234" s="5">
        <v>3</v>
      </c>
      <c r="N234" s="6">
        <v>1</v>
      </c>
    </row>
    <row r="235" ht="25" hidden="1" customHeight="1" spans="1:14">
      <c r="A235" s="9" t="s">
        <v>364</v>
      </c>
      <c r="B235" s="9" t="s">
        <v>9</v>
      </c>
      <c r="C235" s="9" t="s">
        <v>10</v>
      </c>
      <c r="D235" s="9" t="s">
        <v>1198</v>
      </c>
      <c r="E235" s="9" t="s">
        <v>309</v>
      </c>
      <c r="F235" s="9" t="s">
        <v>1377</v>
      </c>
      <c r="G235" s="9" t="s">
        <v>1213</v>
      </c>
      <c r="H235" s="9" t="s">
        <v>1378</v>
      </c>
      <c r="I235" s="9" t="s">
        <v>1630</v>
      </c>
      <c r="J235" s="9" t="s">
        <v>1203</v>
      </c>
      <c r="K235" s="9" t="s">
        <v>1570</v>
      </c>
      <c r="L235" s="9" t="s">
        <v>1571</v>
      </c>
      <c r="M235" s="5">
        <v>3</v>
      </c>
      <c r="N235" s="6">
        <v>1</v>
      </c>
    </row>
    <row r="236" ht="25" hidden="1" customHeight="1" spans="1:14">
      <c r="A236" s="9" t="s">
        <v>365</v>
      </c>
      <c r="B236" s="9" t="s">
        <v>9</v>
      </c>
      <c r="C236" s="9" t="s">
        <v>10</v>
      </c>
      <c r="D236" s="9" t="s">
        <v>1198</v>
      </c>
      <c r="E236" s="9" t="s">
        <v>366</v>
      </c>
      <c r="F236" s="9" t="s">
        <v>1631</v>
      </c>
      <c r="G236" s="9" t="s">
        <v>1213</v>
      </c>
      <c r="H236" s="9" t="s">
        <v>1632</v>
      </c>
      <c r="I236" s="9" t="s">
        <v>1633</v>
      </c>
      <c r="J236" s="9" t="s">
        <v>1203</v>
      </c>
      <c r="K236" s="9" t="s">
        <v>1204</v>
      </c>
      <c r="L236" s="9" t="s">
        <v>1205</v>
      </c>
      <c r="M236" s="5">
        <v>3</v>
      </c>
      <c r="N236" s="6">
        <v>1</v>
      </c>
    </row>
    <row r="237" ht="25" hidden="1" customHeight="1" spans="1:14">
      <c r="A237" s="9" t="s">
        <v>367</v>
      </c>
      <c r="B237" s="9" t="s">
        <v>9</v>
      </c>
      <c r="C237" s="9" t="s">
        <v>10</v>
      </c>
      <c r="D237" s="9" t="s">
        <v>1198</v>
      </c>
      <c r="E237" s="9" t="s">
        <v>309</v>
      </c>
      <c r="F237" s="9" t="s">
        <v>1402</v>
      </c>
      <c r="G237" s="9" t="s">
        <v>1213</v>
      </c>
      <c r="H237" s="9" t="s">
        <v>1634</v>
      </c>
      <c r="I237" s="9" t="s">
        <v>1635</v>
      </c>
      <c r="J237" s="9" t="s">
        <v>1203</v>
      </c>
      <c r="K237" s="9" t="s">
        <v>1570</v>
      </c>
      <c r="L237" s="9" t="s">
        <v>1571</v>
      </c>
      <c r="M237" s="5">
        <v>3</v>
      </c>
      <c r="N237" s="6">
        <v>1</v>
      </c>
    </row>
    <row r="238" ht="25" hidden="1" customHeight="1" spans="1:14">
      <c r="A238" s="9" t="s">
        <v>368</v>
      </c>
      <c r="B238" s="9" t="s">
        <v>9</v>
      </c>
      <c r="C238" s="9" t="s">
        <v>10</v>
      </c>
      <c r="D238" s="9" t="s">
        <v>1198</v>
      </c>
      <c r="E238" s="9" t="s">
        <v>309</v>
      </c>
      <c r="F238" s="9" t="s">
        <v>1329</v>
      </c>
      <c r="G238" s="9" t="s">
        <v>1200</v>
      </c>
      <c r="H238" s="9" t="s">
        <v>1380</v>
      </c>
      <c r="I238" s="9" t="s">
        <v>1636</v>
      </c>
      <c r="J238" s="9" t="s">
        <v>1203</v>
      </c>
      <c r="K238" s="9" t="s">
        <v>1570</v>
      </c>
      <c r="L238" s="9" t="s">
        <v>1571</v>
      </c>
      <c r="M238" s="5">
        <v>3</v>
      </c>
      <c r="N238" s="6">
        <v>1</v>
      </c>
    </row>
    <row r="239" ht="25" hidden="1" customHeight="1" spans="1:14">
      <c r="A239" s="9" t="s">
        <v>369</v>
      </c>
      <c r="B239" s="9" t="s">
        <v>9</v>
      </c>
      <c r="C239" s="9" t="s">
        <v>10</v>
      </c>
      <c r="D239" s="9" t="s">
        <v>1198</v>
      </c>
      <c r="E239" s="9" t="s">
        <v>370</v>
      </c>
      <c r="F239" s="9" t="s">
        <v>1637</v>
      </c>
      <c r="G239" s="9" t="s">
        <v>1213</v>
      </c>
      <c r="H239" s="9" t="s">
        <v>1638</v>
      </c>
      <c r="I239" s="9" t="s">
        <v>1639</v>
      </c>
      <c r="J239" s="9" t="s">
        <v>1203</v>
      </c>
      <c r="K239" s="9" t="s">
        <v>1299</v>
      </c>
      <c r="L239" s="9" t="s">
        <v>1300</v>
      </c>
      <c r="M239" s="5">
        <v>3</v>
      </c>
      <c r="N239" s="6">
        <v>1</v>
      </c>
    </row>
    <row r="240" ht="25" hidden="1" customHeight="1" spans="1:14">
      <c r="A240" s="9" t="s">
        <v>371</v>
      </c>
      <c r="B240" s="9" t="s">
        <v>9</v>
      </c>
      <c r="C240" s="9" t="s">
        <v>10</v>
      </c>
      <c r="D240" s="9" t="s">
        <v>1198</v>
      </c>
      <c r="E240" s="9" t="s">
        <v>372</v>
      </c>
      <c r="F240" s="9" t="s">
        <v>1395</v>
      </c>
      <c r="G240" s="9" t="s">
        <v>1213</v>
      </c>
      <c r="H240" s="9" t="s">
        <v>1640</v>
      </c>
      <c r="I240" s="9" t="s">
        <v>1641</v>
      </c>
      <c r="J240" s="9" t="s">
        <v>1203</v>
      </c>
      <c r="K240" s="9" t="s">
        <v>1237</v>
      </c>
      <c r="L240" s="9" t="s">
        <v>1238</v>
      </c>
      <c r="M240" s="5">
        <v>3</v>
      </c>
      <c r="N240" s="6">
        <v>1</v>
      </c>
    </row>
    <row r="241" ht="25" hidden="1" customHeight="1" spans="1:14">
      <c r="A241" s="9" t="s">
        <v>373</v>
      </c>
      <c r="B241" s="9" t="s">
        <v>9</v>
      </c>
      <c r="C241" s="9" t="s">
        <v>10</v>
      </c>
      <c r="D241" s="9" t="s">
        <v>1198</v>
      </c>
      <c r="E241" s="9" t="s">
        <v>256</v>
      </c>
      <c r="F241" s="9" t="s">
        <v>1642</v>
      </c>
      <c r="G241" s="9" t="s">
        <v>1213</v>
      </c>
      <c r="H241" s="9" t="s">
        <v>1643</v>
      </c>
      <c r="I241" s="9" t="s">
        <v>1644</v>
      </c>
      <c r="J241" s="9" t="s">
        <v>1203</v>
      </c>
      <c r="K241" s="9" t="s">
        <v>1237</v>
      </c>
      <c r="L241" s="9" t="s">
        <v>1238</v>
      </c>
      <c r="M241" s="5">
        <v>3</v>
      </c>
      <c r="N241" s="6">
        <v>1</v>
      </c>
    </row>
    <row r="242" ht="25" hidden="1" customHeight="1" spans="1:14">
      <c r="A242" s="9" t="s">
        <v>374</v>
      </c>
      <c r="B242" s="9" t="s">
        <v>9</v>
      </c>
      <c r="C242" s="9" t="s">
        <v>10</v>
      </c>
      <c r="D242" s="9" t="s">
        <v>1198</v>
      </c>
      <c r="E242" s="9" t="s">
        <v>309</v>
      </c>
      <c r="F242" s="9" t="s">
        <v>1329</v>
      </c>
      <c r="G242" s="9" t="s">
        <v>1200</v>
      </c>
      <c r="H242" s="9" t="s">
        <v>1380</v>
      </c>
      <c r="I242" s="9" t="s">
        <v>1645</v>
      </c>
      <c r="J242" s="9" t="s">
        <v>1203</v>
      </c>
      <c r="K242" s="9" t="s">
        <v>1570</v>
      </c>
      <c r="L242" s="9" t="s">
        <v>1571</v>
      </c>
      <c r="M242" s="5">
        <v>3</v>
      </c>
      <c r="N242" s="6">
        <v>1</v>
      </c>
    </row>
    <row r="243" ht="25" hidden="1" customHeight="1" spans="1:14">
      <c r="A243" s="9" t="s">
        <v>375</v>
      </c>
      <c r="B243" s="9" t="s">
        <v>9</v>
      </c>
      <c r="C243" s="9" t="s">
        <v>10</v>
      </c>
      <c r="D243" s="9" t="s">
        <v>1198</v>
      </c>
      <c r="E243" s="9" t="s">
        <v>202</v>
      </c>
      <c r="F243" s="9" t="s">
        <v>1313</v>
      </c>
      <c r="G243" s="9" t="s">
        <v>1200</v>
      </c>
      <c r="H243" s="9" t="s">
        <v>1646</v>
      </c>
      <c r="I243" s="9" t="s">
        <v>1647</v>
      </c>
      <c r="J243" s="9" t="s">
        <v>1203</v>
      </c>
      <c r="K243" s="9" t="s">
        <v>1299</v>
      </c>
      <c r="L243" s="9" t="s">
        <v>1300</v>
      </c>
      <c r="M243" s="5">
        <v>2</v>
      </c>
      <c r="N243" s="6">
        <v>1</v>
      </c>
    </row>
    <row r="244" ht="25" hidden="1" customHeight="1" spans="1:14">
      <c r="A244" s="9" t="s">
        <v>376</v>
      </c>
      <c r="B244" s="9" t="s">
        <v>9</v>
      </c>
      <c r="C244" s="9" t="s">
        <v>10</v>
      </c>
      <c r="D244" s="9" t="s">
        <v>1198</v>
      </c>
      <c r="E244" s="9" t="s">
        <v>94</v>
      </c>
      <c r="F244" s="9" t="s">
        <v>1335</v>
      </c>
      <c r="G244" s="9" t="s">
        <v>1213</v>
      </c>
      <c r="H244" s="9" t="s">
        <v>1336</v>
      </c>
      <c r="I244" s="9" t="s">
        <v>1648</v>
      </c>
      <c r="J244" s="9" t="s">
        <v>1203</v>
      </c>
      <c r="K244" s="9" t="s">
        <v>1237</v>
      </c>
      <c r="L244" s="9" t="s">
        <v>1238</v>
      </c>
      <c r="M244" s="5">
        <v>2</v>
      </c>
      <c r="N244" s="6">
        <v>1</v>
      </c>
    </row>
    <row r="245" ht="25" hidden="1" customHeight="1" spans="1:14">
      <c r="A245" s="9" t="s">
        <v>377</v>
      </c>
      <c r="B245" s="9" t="s">
        <v>9</v>
      </c>
      <c r="C245" s="9" t="s">
        <v>10</v>
      </c>
      <c r="D245" s="9" t="s">
        <v>1198</v>
      </c>
      <c r="E245" s="9" t="s">
        <v>166</v>
      </c>
      <c r="F245" s="9" t="s">
        <v>1225</v>
      </c>
      <c r="G245" s="9" t="s">
        <v>1213</v>
      </c>
      <c r="H245" s="9" t="s">
        <v>1226</v>
      </c>
      <c r="I245" s="9" t="s">
        <v>1649</v>
      </c>
      <c r="J245" s="9" t="s">
        <v>1203</v>
      </c>
      <c r="K245" s="9" t="s">
        <v>1237</v>
      </c>
      <c r="L245" s="9" t="s">
        <v>1238</v>
      </c>
      <c r="M245" s="5">
        <v>2</v>
      </c>
      <c r="N245" s="6">
        <v>1</v>
      </c>
    </row>
    <row r="246" ht="25" hidden="1" customHeight="1" spans="1:14">
      <c r="A246" s="9" t="s">
        <v>378</v>
      </c>
      <c r="B246" s="9" t="s">
        <v>9</v>
      </c>
      <c r="C246" s="9" t="s">
        <v>10</v>
      </c>
      <c r="D246" s="9" t="s">
        <v>1198</v>
      </c>
      <c r="E246" s="9" t="s">
        <v>379</v>
      </c>
      <c r="F246" s="9" t="s">
        <v>1199</v>
      </c>
      <c r="G246" s="9" t="s">
        <v>1200</v>
      </c>
      <c r="H246" s="9" t="s">
        <v>1201</v>
      </c>
      <c r="I246" s="9" t="s">
        <v>1650</v>
      </c>
      <c r="J246" s="9" t="s">
        <v>1203</v>
      </c>
      <c r="K246" s="9" t="s">
        <v>1237</v>
      </c>
      <c r="L246" s="9" t="s">
        <v>1238</v>
      </c>
      <c r="M246" s="5">
        <v>2</v>
      </c>
      <c r="N246" s="6">
        <v>1</v>
      </c>
    </row>
    <row r="247" ht="25" hidden="1" customHeight="1" spans="1:14">
      <c r="A247" s="9" t="s">
        <v>380</v>
      </c>
      <c r="B247" s="9" t="s">
        <v>9</v>
      </c>
      <c r="C247" s="9" t="s">
        <v>10</v>
      </c>
      <c r="D247" s="9" t="s">
        <v>1198</v>
      </c>
      <c r="E247" s="9" t="s">
        <v>381</v>
      </c>
      <c r="F247" s="9" t="s">
        <v>1199</v>
      </c>
      <c r="G247" s="9" t="s">
        <v>1200</v>
      </c>
      <c r="H247" s="9" t="s">
        <v>1201</v>
      </c>
      <c r="I247" s="9" t="s">
        <v>1651</v>
      </c>
      <c r="J247" s="9" t="s">
        <v>1203</v>
      </c>
      <c r="K247" s="9" t="s">
        <v>1237</v>
      </c>
      <c r="L247" s="9" t="s">
        <v>1238</v>
      </c>
      <c r="M247" s="5">
        <v>2</v>
      </c>
      <c r="N247" s="6">
        <v>1</v>
      </c>
    </row>
    <row r="248" ht="25" hidden="1" customHeight="1" spans="1:14">
      <c r="A248" s="9" t="s">
        <v>382</v>
      </c>
      <c r="B248" s="9" t="s">
        <v>9</v>
      </c>
      <c r="C248" s="9" t="s">
        <v>10</v>
      </c>
      <c r="D248" s="9" t="s">
        <v>1198</v>
      </c>
      <c r="E248" s="9" t="s">
        <v>383</v>
      </c>
      <c r="F248" s="9" t="s">
        <v>1206</v>
      </c>
      <c r="G248" s="9" t="s">
        <v>1200</v>
      </c>
      <c r="H248" s="9" t="s">
        <v>1652</v>
      </c>
      <c r="I248" s="9" t="s">
        <v>1653</v>
      </c>
      <c r="J248" s="9" t="s">
        <v>1203</v>
      </c>
      <c r="K248" s="9" t="s">
        <v>1570</v>
      </c>
      <c r="L248" s="9" t="s">
        <v>1571</v>
      </c>
      <c r="M248" s="5">
        <v>2</v>
      </c>
      <c r="N248" s="6">
        <v>1</v>
      </c>
    </row>
    <row r="249" ht="25" hidden="1" customHeight="1" spans="1:14">
      <c r="A249" s="9" t="s">
        <v>384</v>
      </c>
      <c r="B249" s="9" t="s">
        <v>9</v>
      </c>
      <c r="C249" s="9" t="s">
        <v>10</v>
      </c>
      <c r="D249" s="9" t="s">
        <v>1198</v>
      </c>
      <c r="E249" s="9" t="s">
        <v>385</v>
      </c>
      <c r="F249" s="9" t="s">
        <v>1212</v>
      </c>
      <c r="G249" s="9" t="s">
        <v>1213</v>
      </c>
      <c r="H249" s="9" t="s">
        <v>1214</v>
      </c>
      <c r="I249" s="9" t="s">
        <v>1654</v>
      </c>
      <c r="J249" s="9" t="s">
        <v>1203</v>
      </c>
      <c r="K249" s="9" t="s">
        <v>1204</v>
      </c>
      <c r="L249" s="9" t="s">
        <v>1205</v>
      </c>
      <c r="M249" s="5">
        <v>2</v>
      </c>
      <c r="N249" s="6">
        <v>1</v>
      </c>
    </row>
    <row r="250" ht="25" hidden="1" customHeight="1" spans="1:14">
      <c r="A250" s="9" t="s">
        <v>386</v>
      </c>
      <c r="B250" s="9" t="s">
        <v>9</v>
      </c>
      <c r="C250" s="9" t="s">
        <v>10</v>
      </c>
      <c r="D250" s="9" t="s">
        <v>1198</v>
      </c>
      <c r="E250" s="9" t="s">
        <v>387</v>
      </c>
      <c r="F250" s="9" t="s">
        <v>1503</v>
      </c>
      <c r="G250" s="9" t="s">
        <v>1200</v>
      </c>
      <c r="H250" s="9" t="s">
        <v>1511</v>
      </c>
      <c r="I250" s="9" t="s">
        <v>1655</v>
      </c>
      <c r="J250" s="9" t="s">
        <v>1203</v>
      </c>
      <c r="K250" s="9" t="s">
        <v>1209</v>
      </c>
      <c r="L250" s="9" t="s">
        <v>1210</v>
      </c>
      <c r="M250" s="5">
        <v>2</v>
      </c>
      <c r="N250" s="6">
        <v>1</v>
      </c>
    </row>
    <row r="251" ht="25" hidden="1" customHeight="1" spans="1:14">
      <c r="A251" s="9" t="s">
        <v>388</v>
      </c>
      <c r="B251" s="9" t="s">
        <v>9</v>
      </c>
      <c r="C251" s="9" t="s">
        <v>10</v>
      </c>
      <c r="D251" s="9" t="s">
        <v>1198</v>
      </c>
      <c r="E251" s="9" t="s">
        <v>389</v>
      </c>
      <c r="F251" s="9" t="s">
        <v>1199</v>
      </c>
      <c r="G251" s="9" t="s">
        <v>1200</v>
      </c>
      <c r="H251" s="9" t="s">
        <v>1201</v>
      </c>
      <c r="I251" s="9" t="s">
        <v>1656</v>
      </c>
      <c r="J251" s="9" t="s">
        <v>1203</v>
      </c>
      <c r="K251" s="9" t="s">
        <v>1357</v>
      </c>
      <c r="L251" s="9" t="s">
        <v>1358</v>
      </c>
      <c r="M251" s="5">
        <v>2</v>
      </c>
      <c r="N251" s="6">
        <v>1</v>
      </c>
    </row>
    <row r="252" ht="25" hidden="1" customHeight="1" spans="1:14">
      <c r="A252" s="9" t="s">
        <v>390</v>
      </c>
      <c r="B252" s="9" t="s">
        <v>9</v>
      </c>
      <c r="C252" s="9" t="s">
        <v>10</v>
      </c>
      <c r="D252" s="9" t="s">
        <v>1198</v>
      </c>
      <c r="E252" s="9" t="s">
        <v>13</v>
      </c>
      <c r="F252" s="9" t="s">
        <v>1657</v>
      </c>
      <c r="G252" s="9" t="s">
        <v>1200</v>
      </c>
      <c r="H252" s="9" t="s">
        <v>1658</v>
      </c>
      <c r="I252" s="9" t="s">
        <v>1659</v>
      </c>
      <c r="J252" s="9" t="s">
        <v>1203</v>
      </c>
      <c r="K252" s="9" t="s">
        <v>1209</v>
      </c>
      <c r="L252" s="9" t="s">
        <v>1210</v>
      </c>
      <c r="M252" s="5">
        <v>2</v>
      </c>
      <c r="N252" s="6">
        <v>1</v>
      </c>
    </row>
    <row r="253" ht="25" hidden="1" customHeight="1" spans="1:14">
      <c r="A253" s="9" t="s">
        <v>391</v>
      </c>
      <c r="B253" s="9" t="s">
        <v>9</v>
      </c>
      <c r="C253" s="9" t="s">
        <v>10</v>
      </c>
      <c r="D253" s="9" t="s">
        <v>1198</v>
      </c>
      <c r="E253" s="9" t="s">
        <v>392</v>
      </c>
      <c r="F253" s="9" t="s">
        <v>1660</v>
      </c>
      <c r="G253" s="9" t="s">
        <v>1213</v>
      </c>
      <c r="H253" s="9" t="s">
        <v>1661</v>
      </c>
      <c r="I253" s="9" t="s">
        <v>1662</v>
      </c>
      <c r="J253" s="9" t="s">
        <v>1203</v>
      </c>
      <c r="K253" s="9" t="s">
        <v>1279</v>
      </c>
      <c r="L253" s="9" t="s">
        <v>1280</v>
      </c>
      <c r="M253" s="5">
        <v>2</v>
      </c>
      <c r="N253" s="6">
        <v>1</v>
      </c>
    </row>
    <row r="254" ht="25" hidden="1" customHeight="1" spans="1:14">
      <c r="A254" s="9" t="s">
        <v>393</v>
      </c>
      <c r="B254" s="9" t="s">
        <v>9</v>
      </c>
      <c r="C254" s="9" t="s">
        <v>10</v>
      </c>
      <c r="D254" s="9" t="s">
        <v>1198</v>
      </c>
      <c r="E254" s="9" t="s">
        <v>94</v>
      </c>
      <c r="F254" s="9" t="s">
        <v>1225</v>
      </c>
      <c r="G254" s="9" t="s">
        <v>1213</v>
      </c>
      <c r="H254" s="9" t="s">
        <v>1226</v>
      </c>
      <c r="I254" s="9" t="s">
        <v>1663</v>
      </c>
      <c r="J254" s="9" t="s">
        <v>1203</v>
      </c>
      <c r="K254" s="9" t="s">
        <v>1237</v>
      </c>
      <c r="L254" s="9" t="s">
        <v>1238</v>
      </c>
      <c r="M254" s="5">
        <v>2</v>
      </c>
      <c r="N254" s="6">
        <v>1</v>
      </c>
    </row>
    <row r="255" ht="25" hidden="1" customHeight="1" spans="1:14">
      <c r="A255" s="9" t="s">
        <v>394</v>
      </c>
      <c r="B255" s="9" t="s">
        <v>9</v>
      </c>
      <c r="C255" s="9" t="s">
        <v>10</v>
      </c>
      <c r="D255" s="9" t="s">
        <v>1198</v>
      </c>
      <c r="E255" s="9" t="s">
        <v>212</v>
      </c>
      <c r="F255" s="9" t="s">
        <v>1664</v>
      </c>
      <c r="G255" s="9" t="s">
        <v>1200</v>
      </c>
      <c r="H255" s="9" t="s">
        <v>1201</v>
      </c>
      <c r="I255" s="9" t="s">
        <v>1665</v>
      </c>
      <c r="J255" s="9" t="s">
        <v>1203</v>
      </c>
      <c r="K255" s="9" t="s">
        <v>1216</v>
      </c>
      <c r="L255" s="9" t="s">
        <v>1217</v>
      </c>
      <c r="M255" s="5">
        <v>2</v>
      </c>
      <c r="N255" s="6">
        <v>1</v>
      </c>
    </row>
    <row r="256" ht="25" hidden="1" customHeight="1" spans="1:14">
      <c r="A256" s="9" t="s">
        <v>395</v>
      </c>
      <c r="B256" s="9" t="s">
        <v>9</v>
      </c>
      <c r="C256" s="9" t="s">
        <v>10</v>
      </c>
      <c r="D256" s="9" t="s">
        <v>1198</v>
      </c>
      <c r="E256" s="9" t="s">
        <v>212</v>
      </c>
      <c r="F256" s="9" t="s">
        <v>1664</v>
      </c>
      <c r="G256" s="9" t="s">
        <v>1200</v>
      </c>
      <c r="H256" s="9" t="s">
        <v>1201</v>
      </c>
      <c r="I256" s="9" t="s">
        <v>1666</v>
      </c>
      <c r="J256" s="9" t="s">
        <v>1203</v>
      </c>
      <c r="K256" s="9" t="s">
        <v>1216</v>
      </c>
      <c r="L256" s="9" t="s">
        <v>1217</v>
      </c>
      <c r="M256" s="5">
        <v>2</v>
      </c>
      <c r="N256" s="6">
        <v>1</v>
      </c>
    </row>
    <row r="257" ht="25" hidden="1" customHeight="1" spans="1:14">
      <c r="A257" s="9" t="s">
        <v>396</v>
      </c>
      <c r="B257" s="9" t="s">
        <v>9</v>
      </c>
      <c r="C257" s="9" t="s">
        <v>10</v>
      </c>
      <c r="D257" s="9" t="s">
        <v>1198</v>
      </c>
      <c r="E257" s="9" t="s">
        <v>292</v>
      </c>
      <c r="F257" s="9" t="s">
        <v>1667</v>
      </c>
      <c r="G257" s="9" t="s">
        <v>1262</v>
      </c>
      <c r="H257" s="9" t="s">
        <v>1668</v>
      </c>
      <c r="I257" s="9" t="s">
        <v>1669</v>
      </c>
      <c r="J257" s="9" t="s">
        <v>1203</v>
      </c>
      <c r="K257" s="9" t="s">
        <v>1209</v>
      </c>
      <c r="L257" s="9" t="s">
        <v>1210</v>
      </c>
      <c r="M257" s="5">
        <v>2</v>
      </c>
      <c r="N257" s="6">
        <v>1</v>
      </c>
    </row>
    <row r="258" ht="25" hidden="1" customHeight="1" spans="1:14">
      <c r="A258" s="9" t="s">
        <v>397</v>
      </c>
      <c r="B258" s="9" t="s">
        <v>9</v>
      </c>
      <c r="C258" s="9" t="s">
        <v>10</v>
      </c>
      <c r="D258" s="9" t="s">
        <v>1198</v>
      </c>
      <c r="E258" s="9" t="s">
        <v>215</v>
      </c>
      <c r="F258" s="9" t="s">
        <v>1670</v>
      </c>
      <c r="G258" s="9" t="s">
        <v>1200</v>
      </c>
      <c r="H258" s="9" t="s">
        <v>1671</v>
      </c>
      <c r="I258" s="9" t="s">
        <v>1672</v>
      </c>
      <c r="J258" s="9" t="s">
        <v>1284</v>
      </c>
      <c r="K258" s="9" t="s">
        <v>1221</v>
      </c>
      <c r="L258" s="9" t="s">
        <v>1187</v>
      </c>
      <c r="M258" s="5">
        <v>2</v>
      </c>
      <c r="N258" s="6">
        <v>1</v>
      </c>
    </row>
    <row r="259" ht="25" hidden="1" customHeight="1" spans="1:14">
      <c r="A259" s="9" t="s">
        <v>398</v>
      </c>
      <c r="B259" s="9" t="s">
        <v>9</v>
      </c>
      <c r="C259" s="9" t="s">
        <v>10</v>
      </c>
      <c r="D259" s="9" t="s">
        <v>1198</v>
      </c>
      <c r="E259" s="9" t="s">
        <v>232</v>
      </c>
      <c r="F259" s="9" t="s">
        <v>1673</v>
      </c>
      <c r="G259" s="9" t="s">
        <v>1200</v>
      </c>
      <c r="H259" s="9" t="s">
        <v>1295</v>
      </c>
      <c r="I259" s="9" t="s">
        <v>1674</v>
      </c>
      <c r="J259" s="9" t="s">
        <v>1203</v>
      </c>
      <c r="K259" s="9" t="s">
        <v>1204</v>
      </c>
      <c r="L259" s="9" t="s">
        <v>1205</v>
      </c>
      <c r="M259" s="5">
        <v>2</v>
      </c>
      <c r="N259" s="6">
        <v>1</v>
      </c>
    </row>
    <row r="260" ht="25" hidden="1" customHeight="1" spans="1:14">
      <c r="A260" s="9" t="s">
        <v>399</v>
      </c>
      <c r="B260" s="9" t="s">
        <v>9</v>
      </c>
      <c r="C260" s="9" t="s">
        <v>10</v>
      </c>
      <c r="D260" s="9" t="s">
        <v>1198</v>
      </c>
      <c r="E260" s="9" t="s">
        <v>17</v>
      </c>
      <c r="F260" s="9" t="s">
        <v>1675</v>
      </c>
      <c r="G260" s="9" t="s">
        <v>1200</v>
      </c>
      <c r="H260" s="9" t="s">
        <v>1676</v>
      </c>
      <c r="I260" s="9" t="s">
        <v>1677</v>
      </c>
      <c r="J260" s="9" t="s">
        <v>1203</v>
      </c>
      <c r="K260" s="9" t="s">
        <v>1221</v>
      </c>
      <c r="L260" s="9" t="s">
        <v>1187</v>
      </c>
      <c r="M260" s="5">
        <v>2</v>
      </c>
      <c r="N260" s="6">
        <v>1</v>
      </c>
    </row>
    <row r="261" ht="25" hidden="1" customHeight="1" spans="1:14">
      <c r="A261" s="9" t="s">
        <v>400</v>
      </c>
      <c r="B261" s="9" t="s">
        <v>9</v>
      </c>
      <c r="C261" s="9" t="s">
        <v>10</v>
      </c>
      <c r="D261" s="9" t="s">
        <v>1198</v>
      </c>
      <c r="E261" s="9" t="s">
        <v>401</v>
      </c>
      <c r="F261" s="9" t="s">
        <v>1623</v>
      </c>
      <c r="G261" s="9" t="s">
        <v>1200</v>
      </c>
      <c r="H261" s="9" t="s">
        <v>1678</v>
      </c>
      <c r="I261" s="9" t="s">
        <v>1679</v>
      </c>
      <c r="J261" s="9" t="s">
        <v>1203</v>
      </c>
      <c r="K261" s="9" t="s">
        <v>1209</v>
      </c>
      <c r="L261" s="9" t="s">
        <v>1210</v>
      </c>
      <c r="M261" s="5">
        <v>2</v>
      </c>
      <c r="N261" s="6">
        <v>1</v>
      </c>
    </row>
    <row r="262" ht="25" hidden="1" customHeight="1" spans="1:14">
      <c r="A262" s="9" t="s">
        <v>402</v>
      </c>
      <c r="B262" s="9" t="s">
        <v>9</v>
      </c>
      <c r="C262" s="9" t="s">
        <v>10</v>
      </c>
      <c r="D262" s="9" t="s">
        <v>1198</v>
      </c>
      <c r="E262" s="9" t="s">
        <v>403</v>
      </c>
      <c r="F262" s="9" t="s">
        <v>1524</v>
      </c>
      <c r="G262" s="9" t="s">
        <v>1200</v>
      </c>
      <c r="H262" s="9" t="s">
        <v>1680</v>
      </c>
      <c r="I262" s="9" t="s">
        <v>1681</v>
      </c>
      <c r="J262" s="9" t="s">
        <v>1203</v>
      </c>
      <c r="K262" s="9" t="s">
        <v>1357</v>
      </c>
      <c r="L262" s="9" t="s">
        <v>1358</v>
      </c>
      <c r="M262" s="5">
        <v>2</v>
      </c>
      <c r="N262" s="6">
        <v>1</v>
      </c>
    </row>
    <row r="263" ht="25" hidden="1" customHeight="1" spans="1:14">
      <c r="A263" s="9" t="s">
        <v>404</v>
      </c>
      <c r="B263" s="9" t="s">
        <v>9</v>
      </c>
      <c r="C263" s="9" t="s">
        <v>149</v>
      </c>
      <c r="D263" s="9" t="s">
        <v>1198</v>
      </c>
      <c r="E263" s="9" t="s">
        <v>150</v>
      </c>
      <c r="F263" s="9" t="s">
        <v>1242</v>
      </c>
      <c r="G263" s="9" t="s">
        <v>1213</v>
      </c>
      <c r="H263" s="9" t="s">
        <v>1682</v>
      </c>
      <c r="I263" s="9" t="s">
        <v>1683</v>
      </c>
      <c r="J263" s="9" t="s">
        <v>1203</v>
      </c>
      <c r="K263" s="9" t="s">
        <v>1221</v>
      </c>
      <c r="L263" s="9" t="s">
        <v>1187</v>
      </c>
      <c r="M263" s="5">
        <v>2</v>
      </c>
      <c r="N263" s="6">
        <v>1</v>
      </c>
    </row>
    <row r="264" ht="25" hidden="1" customHeight="1" spans="1:14">
      <c r="A264" s="9" t="s">
        <v>405</v>
      </c>
      <c r="B264" s="9" t="s">
        <v>9</v>
      </c>
      <c r="C264" s="9" t="s">
        <v>10</v>
      </c>
      <c r="D264" s="9" t="s">
        <v>1198</v>
      </c>
      <c r="E264" s="9" t="s">
        <v>220</v>
      </c>
      <c r="F264" s="9" t="s">
        <v>1266</v>
      </c>
      <c r="G264" s="9" t="s">
        <v>1200</v>
      </c>
      <c r="H264" s="9" t="s">
        <v>1511</v>
      </c>
      <c r="I264" s="9" t="s">
        <v>1684</v>
      </c>
      <c r="J264" s="9" t="s">
        <v>1203</v>
      </c>
      <c r="K264" s="9" t="s">
        <v>1237</v>
      </c>
      <c r="L264" s="9" t="s">
        <v>1238</v>
      </c>
      <c r="M264" s="5">
        <v>2</v>
      </c>
      <c r="N264" s="6">
        <v>1</v>
      </c>
    </row>
    <row r="265" ht="25" hidden="1" customHeight="1" spans="1:14">
      <c r="A265" s="9" t="s">
        <v>406</v>
      </c>
      <c r="B265" s="9" t="s">
        <v>9</v>
      </c>
      <c r="C265" s="9" t="s">
        <v>10</v>
      </c>
      <c r="D265" s="9" t="s">
        <v>1198</v>
      </c>
      <c r="E265" s="9" t="s">
        <v>143</v>
      </c>
      <c r="F265" s="9" t="s">
        <v>1685</v>
      </c>
      <c r="G265" s="9" t="s">
        <v>1200</v>
      </c>
      <c r="H265" s="9" t="s">
        <v>1201</v>
      </c>
      <c r="I265" s="9" t="s">
        <v>1686</v>
      </c>
      <c r="J265" s="9" t="s">
        <v>1203</v>
      </c>
      <c r="K265" s="9" t="s">
        <v>1209</v>
      </c>
      <c r="L265" s="9" t="s">
        <v>1210</v>
      </c>
      <c r="M265" s="5">
        <v>2</v>
      </c>
      <c r="N265" s="6">
        <v>1</v>
      </c>
    </row>
    <row r="266" ht="25" hidden="1" customHeight="1" spans="1:14">
      <c r="A266" s="9" t="s">
        <v>407</v>
      </c>
      <c r="B266" s="9" t="s">
        <v>9</v>
      </c>
      <c r="C266" s="9" t="s">
        <v>10</v>
      </c>
      <c r="D266" s="9" t="s">
        <v>1198</v>
      </c>
      <c r="E266" s="9" t="s">
        <v>408</v>
      </c>
      <c r="F266" s="9" t="s">
        <v>1448</v>
      </c>
      <c r="G266" s="9" t="s">
        <v>1200</v>
      </c>
      <c r="H266" s="9" t="s">
        <v>1587</v>
      </c>
      <c r="I266" s="9" t="s">
        <v>1687</v>
      </c>
      <c r="J266" s="9" t="s">
        <v>1203</v>
      </c>
      <c r="K266" s="9" t="s">
        <v>1237</v>
      </c>
      <c r="L266" s="9" t="s">
        <v>1238</v>
      </c>
      <c r="M266" s="5">
        <v>2</v>
      </c>
      <c r="N266" s="6">
        <v>1</v>
      </c>
    </row>
    <row r="267" ht="25" hidden="1" customHeight="1" spans="1:14">
      <c r="A267" s="9" t="s">
        <v>409</v>
      </c>
      <c r="B267" s="9" t="s">
        <v>9</v>
      </c>
      <c r="C267" s="9" t="s">
        <v>10</v>
      </c>
      <c r="D267" s="9" t="s">
        <v>1198</v>
      </c>
      <c r="E267" s="9" t="s">
        <v>17</v>
      </c>
      <c r="F267" s="9" t="s">
        <v>1257</v>
      </c>
      <c r="G267" s="9" t="s">
        <v>1213</v>
      </c>
      <c r="H267" s="9" t="s">
        <v>1258</v>
      </c>
      <c r="I267" s="9" t="s">
        <v>1688</v>
      </c>
      <c r="J267" s="9" t="s">
        <v>1203</v>
      </c>
      <c r="K267" s="9" t="s">
        <v>1221</v>
      </c>
      <c r="L267" s="9" t="s">
        <v>1187</v>
      </c>
      <c r="M267" s="5">
        <v>2</v>
      </c>
      <c r="N267" s="6">
        <v>1</v>
      </c>
    </row>
    <row r="268" ht="25" hidden="1" customHeight="1" spans="1:14">
      <c r="A268" s="9" t="s">
        <v>410</v>
      </c>
      <c r="B268" s="9" t="s">
        <v>9</v>
      </c>
      <c r="C268" s="9" t="s">
        <v>10</v>
      </c>
      <c r="D268" s="9" t="s">
        <v>1198</v>
      </c>
      <c r="E268" s="9" t="s">
        <v>411</v>
      </c>
      <c r="F268" s="9" t="s">
        <v>1689</v>
      </c>
      <c r="G268" s="9" t="s">
        <v>1213</v>
      </c>
      <c r="H268" s="9" t="s">
        <v>1690</v>
      </c>
      <c r="I268" s="9" t="s">
        <v>1691</v>
      </c>
      <c r="J268" s="9" t="s">
        <v>1203</v>
      </c>
      <c r="K268" s="9" t="s">
        <v>1357</v>
      </c>
      <c r="L268" s="9" t="s">
        <v>1358</v>
      </c>
      <c r="M268" s="5">
        <v>2</v>
      </c>
      <c r="N268" s="6">
        <v>1</v>
      </c>
    </row>
    <row r="269" ht="25" hidden="1" customHeight="1" spans="1:14">
      <c r="A269" s="9" t="s">
        <v>412</v>
      </c>
      <c r="B269" s="9" t="s">
        <v>9</v>
      </c>
      <c r="C269" s="9" t="s">
        <v>10</v>
      </c>
      <c r="D269" s="9" t="s">
        <v>1198</v>
      </c>
      <c r="E269" s="9" t="s">
        <v>413</v>
      </c>
      <c r="F269" s="9" t="s">
        <v>1692</v>
      </c>
      <c r="G269" s="9" t="s">
        <v>1200</v>
      </c>
      <c r="H269" s="9" t="s">
        <v>1693</v>
      </c>
      <c r="I269" s="9" t="s">
        <v>1694</v>
      </c>
      <c r="J269" s="9" t="s">
        <v>1203</v>
      </c>
      <c r="K269" s="9" t="s">
        <v>1204</v>
      </c>
      <c r="L269" s="9" t="s">
        <v>1205</v>
      </c>
      <c r="M269" s="5">
        <v>2</v>
      </c>
      <c r="N269" s="6">
        <v>1</v>
      </c>
    </row>
    <row r="270" ht="25" hidden="1" customHeight="1" spans="1:14">
      <c r="A270" s="9" t="s">
        <v>414</v>
      </c>
      <c r="B270" s="9" t="s">
        <v>9</v>
      </c>
      <c r="C270" s="9" t="s">
        <v>10</v>
      </c>
      <c r="D270" s="9" t="s">
        <v>1198</v>
      </c>
      <c r="E270" s="9" t="s">
        <v>347</v>
      </c>
      <c r="F270" s="9" t="s">
        <v>1212</v>
      </c>
      <c r="G270" s="9" t="s">
        <v>1213</v>
      </c>
      <c r="H270" s="9" t="s">
        <v>1214</v>
      </c>
      <c r="I270" s="9" t="s">
        <v>1695</v>
      </c>
      <c r="J270" s="9" t="s">
        <v>1203</v>
      </c>
      <c r="K270" s="9" t="s">
        <v>1209</v>
      </c>
      <c r="L270" s="9" t="s">
        <v>1210</v>
      </c>
      <c r="M270" s="5">
        <v>2</v>
      </c>
      <c r="N270" s="6">
        <v>1</v>
      </c>
    </row>
    <row r="271" ht="25" hidden="1" customHeight="1" spans="1:14">
      <c r="A271" s="9" t="s">
        <v>415</v>
      </c>
      <c r="B271" s="9" t="s">
        <v>9</v>
      </c>
      <c r="C271" s="9" t="s">
        <v>10</v>
      </c>
      <c r="D271" s="9" t="s">
        <v>1198</v>
      </c>
      <c r="E271" s="9" t="s">
        <v>416</v>
      </c>
      <c r="F271" s="9" t="s">
        <v>1199</v>
      </c>
      <c r="G271" s="9" t="s">
        <v>1200</v>
      </c>
      <c r="H271" s="9" t="s">
        <v>1201</v>
      </c>
      <c r="I271" s="9" t="s">
        <v>1696</v>
      </c>
      <c r="J271" s="9" t="s">
        <v>1284</v>
      </c>
      <c r="K271" s="9" t="s">
        <v>1221</v>
      </c>
      <c r="L271" s="9" t="s">
        <v>1187</v>
      </c>
      <c r="M271" s="5">
        <v>2</v>
      </c>
      <c r="N271" s="6">
        <v>1</v>
      </c>
    </row>
    <row r="272" ht="25" hidden="1" customHeight="1" spans="1:14">
      <c r="A272" s="9" t="s">
        <v>417</v>
      </c>
      <c r="B272" s="9" t="s">
        <v>9</v>
      </c>
      <c r="C272" s="9" t="s">
        <v>10</v>
      </c>
      <c r="D272" s="9" t="s">
        <v>1198</v>
      </c>
      <c r="E272" s="9" t="s">
        <v>49</v>
      </c>
      <c r="F272" s="9" t="s">
        <v>1212</v>
      </c>
      <c r="G272" s="9" t="s">
        <v>1213</v>
      </c>
      <c r="H272" s="9" t="s">
        <v>1214</v>
      </c>
      <c r="I272" s="9" t="s">
        <v>1697</v>
      </c>
      <c r="J272" s="9" t="s">
        <v>1203</v>
      </c>
      <c r="K272" s="9" t="s">
        <v>1209</v>
      </c>
      <c r="L272" s="9" t="s">
        <v>1210</v>
      </c>
      <c r="M272" s="5">
        <v>2</v>
      </c>
      <c r="N272" s="6">
        <v>1</v>
      </c>
    </row>
    <row r="273" ht="25" hidden="1" customHeight="1" spans="1:14">
      <c r="A273" s="9" t="s">
        <v>418</v>
      </c>
      <c r="B273" s="9" t="s">
        <v>9</v>
      </c>
      <c r="C273" s="9" t="s">
        <v>10</v>
      </c>
      <c r="D273" s="9" t="s">
        <v>1198</v>
      </c>
      <c r="E273" s="9" t="s">
        <v>347</v>
      </c>
      <c r="F273" s="9" t="s">
        <v>1225</v>
      </c>
      <c r="G273" s="9" t="s">
        <v>1213</v>
      </c>
      <c r="H273" s="9" t="s">
        <v>1226</v>
      </c>
      <c r="I273" s="9" t="s">
        <v>1698</v>
      </c>
      <c r="J273" s="9" t="s">
        <v>1203</v>
      </c>
      <c r="K273" s="9" t="s">
        <v>1209</v>
      </c>
      <c r="L273" s="9" t="s">
        <v>1210</v>
      </c>
      <c r="M273" s="5">
        <v>2</v>
      </c>
      <c r="N273" s="6">
        <v>1</v>
      </c>
    </row>
    <row r="274" ht="25" hidden="1" customHeight="1" spans="1:14">
      <c r="A274" s="9" t="s">
        <v>419</v>
      </c>
      <c r="B274" s="9" t="s">
        <v>9</v>
      </c>
      <c r="C274" s="9" t="s">
        <v>10</v>
      </c>
      <c r="D274" s="9" t="s">
        <v>1198</v>
      </c>
      <c r="E274" s="9" t="s">
        <v>215</v>
      </c>
      <c r="F274" s="9" t="s">
        <v>1457</v>
      </c>
      <c r="G274" s="9" t="s">
        <v>1200</v>
      </c>
      <c r="H274" s="9" t="s">
        <v>1380</v>
      </c>
      <c r="I274" s="9" t="s">
        <v>1699</v>
      </c>
      <c r="J274" s="9" t="s">
        <v>1203</v>
      </c>
      <c r="K274" s="9" t="s">
        <v>1221</v>
      </c>
      <c r="L274" s="9" t="s">
        <v>1187</v>
      </c>
      <c r="M274" s="5">
        <v>2</v>
      </c>
      <c r="N274" s="6">
        <v>1</v>
      </c>
    </row>
    <row r="275" ht="25" hidden="1" customHeight="1" spans="1:14">
      <c r="A275" s="9" t="s">
        <v>420</v>
      </c>
      <c r="B275" s="9" t="s">
        <v>9</v>
      </c>
      <c r="C275" s="9" t="s">
        <v>10</v>
      </c>
      <c r="D275" s="9" t="s">
        <v>1198</v>
      </c>
      <c r="E275" s="9" t="s">
        <v>84</v>
      </c>
      <c r="F275" s="9" t="s">
        <v>1335</v>
      </c>
      <c r="G275" s="9" t="s">
        <v>1213</v>
      </c>
      <c r="H275" s="9" t="s">
        <v>1336</v>
      </c>
      <c r="I275" s="9" t="s">
        <v>1700</v>
      </c>
      <c r="J275" s="9" t="s">
        <v>1203</v>
      </c>
      <c r="K275" s="9" t="s">
        <v>1237</v>
      </c>
      <c r="L275" s="9" t="s">
        <v>1238</v>
      </c>
      <c r="M275" s="5">
        <v>2</v>
      </c>
      <c r="N275" s="6">
        <v>1</v>
      </c>
    </row>
    <row r="276" ht="25" hidden="1" customHeight="1" spans="1:14">
      <c r="A276" s="9" t="s">
        <v>421</v>
      </c>
      <c r="B276" s="9" t="s">
        <v>9</v>
      </c>
      <c r="C276" s="9" t="s">
        <v>10</v>
      </c>
      <c r="D276" s="9" t="s">
        <v>1198</v>
      </c>
      <c r="E276" s="9" t="s">
        <v>422</v>
      </c>
      <c r="F276" s="9" t="s">
        <v>1329</v>
      </c>
      <c r="G276" s="9" t="s">
        <v>1200</v>
      </c>
      <c r="H276" s="9" t="s">
        <v>1330</v>
      </c>
      <c r="I276" s="9" t="s">
        <v>1701</v>
      </c>
      <c r="J276" s="9" t="s">
        <v>1203</v>
      </c>
      <c r="K276" s="9" t="s">
        <v>1221</v>
      </c>
      <c r="L276" s="9" t="s">
        <v>1187</v>
      </c>
      <c r="M276" s="5">
        <v>2</v>
      </c>
      <c r="N276" s="6">
        <v>1</v>
      </c>
    </row>
    <row r="277" ht="25" hidden="1" customHeight="1" spans="1:14">
      <c r="A277" s="9" t="s">
        <v>423</v>
      </c>
      <c r="B277" s="9" t="s">
        <v>9</v>
      </c>
      <c r="C277" s="9" t="s">
        <v>10</v>
      </c>
      <c r="D277" s="9" t="s">
        <v>1198</v>
      </c>
      <c r="E277" s="9" t="s">
        <v>39</v>
      </c>
      <c r="F277" s="9" t="s">
        <v>1199</v>
      </c>
      <c r="G277" s="9" t="s">
        <v>1200</v>
      </c>
      <c r="H277" s="9" t="s">
        <v>1201</v>
      </c>
      <c r="I277" s="9" t="s">
        <v>1702</v>
      </c>
      <c r="J277" s="9" t="s">
        <v>1203</v>
      </c>
      <c r="K277" s="9" t="s">
        <v>1209</v>
      </c>
      <c r="L277" s="9" t="s">
        <v>1210</v>
      </c>
      <c r="M277" s="5">
        <v>2</v>
      </c>
      <c r="N277" s="6">
        <v>1</v>
      </c>
    </row>
    <row r="278" ht="25" hidden="1" customHeight="1" spans="1:14">
      <c r="A278" s="9" t="s">
        <v>424</v>
      </c>
      <c r="B278" s="9" t="s">
        <v>9</v>
      </c>
      <c r="C278" s="9" t="s">
        <v>10</v>
      </c>
      <c r="D278" s="9" t="s">
        <v>1198</v>
      </c>
      <c r="E278" s="9" t="s">
        <v>29</v>
      </c>
      <c r="F278" s="9" t="s">
        <v>1206</v>
      </c>
      <c r="G278" s="9" t="s">
        <v>1200</v>
      </c>
      <c r="H278" s="9" t="s">
        <v>1207</v>
      </c>
      <c r="I278" s="9" t="s">
        <v>1703</v>
      </c>
      <c r="J278" s="9" t="s">
        <v>1203</v>
      </c>
      <c r="K278" s="9" t="s">
        <v>1237</v>
      </c>
      <c r="L278" s="9" t="s">
        <v>1238</v>
      </c>
      <c r="M278" s="5">
        <v>2</v>
      </c>
      <c r="N278" s="6">
        <v>1</v>
      </c>
    </row>
    <row r="279" ht="25" hidden="1" customHeight="1" spans="1:14">
      <c r="A279" s="9" t="s">
        <v>425</v>
      </c>
      <c r="B279" s="9" t="s">
        <v>9</v>
      </c>
      <c r="C279" s="9" t="s">
        <v>10</v>
      </c>
      <c r="D279" s="9" t="s">
        <v>1198</v>
      </c>
      <c r="E279" s="9" t="s">
        <v>381</v>
      </c>
      <c r="F279" s="9" t="s">
        <v>1305</v>
      </c>
      <c r="G279" s="9" t="s">
        <v>1213</v>
      </c>
      <c r="H279" s="9" t="s">
        <v>1306</v>
      </c>
      <c r="I279" s="9" t="s">
        <v>1704</v>
      </c>
      <c r="J279" s="9" t="s">
        <v>1203</v>
      </c>
      <c r="K279" s="9" t="s">
        <v>1237</v>
      </c>
      <c r="L279" s="9" t="s">
        <v>1238</v>
      </c>
      <c r="M279" s="5">
        <v>2</v>
      </c>
      <c r="N279" s="6">
        <v>1</v>
      </c>
    </row>
    <row r="280" ht="25" hidden="1" customHeight="1" spans="1:14">
      <c r="A280" s="9" t="s">
        <v>426</v>
      </c>
      <c r="B280" s="9" t="s">
        <v>9</v>
      </c>
      <c r="C280" s="9" t="s">
        <v>10</v>
      </c>
      <c r="D280" s="9" t="s">
        <v>1198</v>
      </c>
      <c r="E280" s="9" t="s">
        <v>141</v>
      </c>
      <c r="F280" s="9" t="s">
        <v>1266</v>
      </c>
      <c r="G280" s="9" t="s">
        <v>1200</v>
      </c>
      <c r="H280" s="9" t="s">
        <v>1705</v>
      </c>
      <c r="I280" s="9" t="s">
        <v>1706</v>
      </c>
      <c r="J280" s="9" t="s">
        <v>1203</v>
      </c>
      <c r="K280" s="9" t="s">
        <v>1237</v>
      </c>
      <c r="L280" s="9" t="s">
        <v>1238</v>
      </c>
      <c r="M280" s="5">
        <v>2</v>
      </c>
      <c r="N280" s="6">
        <v>1</v>
      </c>
    </row>
    <row r="281" ht="25" hidden="1" customHeight="1" spans="1:14">
      <c r="A281" s="9" t="s">
        <v>427</v>
      </c>
      <c r="B281" s="9" t="s">
        <v>9</v>
      </c>
      <c r="C281" s="9" t="s">
        <v>10</v>
      </c>
      <c r="D281" s="9" t="s">
        <v>1198</v>
      </c>
      <c r="E281" s="9" t="s">
        <v>428</v>
      </c>
      <c r="F281" s="9" t="s">
        <v>1225</v>
      </c>
      <c r="G281" s="9" t="s">
        <v>1200</v>
      </c>
      <c r="H281" s="9" t="s">
        <v>1295</v>
      </c>
      <c r="I281" s="9" t="s">
        <v>1707</v>
      </c>
      <c r="J281" s="9" t="s">
        <v>1203</v>
      </c>
      <c r="K281" s="9" t="s">
        <v>1237</v>
      </c>
      <c r="L281" s="9" t="s">
        <v>1238</v>
      </c>
      <c r="M281" s="5">
        <v>2</v>
      </c>
      <c r="N281" s="6">
        <v>1</v>
      </c>
    </row>
    <row r="282" ht="25" hidden="1" customHeight="1" spans="1:14">
      <c r="A282" s="9" t="s">
        <v>429</v>
      </c>
      <c r="B282" s="9" t="s">
        <v>9</v>
      </c>
      <c r="C282" s="9" t="s">
        <v>10</v>
      </c>
      <c r="D282" s="9" t="s">
        <v>1198</v>
      </c>
      <c r="E282" s="9" t="s">
        <v>430</v>
      </c>
      <c r="F282" s="9" t="s">
        <v>1708</v>
      </c>
      <c r="G282" s="9" t="s">
        <v>1200</v>
      </c>
      <c r="H282" s="9" t="s">
        <v>1511</v>
      </c>
      <c r="I282" s="9" t="s">
        <v>1709</v>
      </c>
      <c r="J282" s="9" t="s">
        <v>1203</v>
      </c>
      <c r="K282" s="9" t="s">
        <v>1221</v>
      </c>
      <c r="L282" s="9" t="s">
        <v>1187</v>
      </c>
      <c r="M282" s="5">
        <v>2</v>
      </c>
      <c r="N282" s="6">
        <v>1</v>
      </c>
    </row>
    <row r="283" ht="25" hidden="1" customHeight="1" spans="1:14">
      <c r="A283" s="9" t="s">
        <v>431</v>
      </c>
      <c r="B283" s="9" t="s">
        <v>9</v>
      </c>
      <c r="C283" s="9" t="s">
        <v>10</v>
      </c>
      <c r="D283" s="9" t="s">
        <v>1198</v>
      </c>
      <c r="E283" s="9" t="s">
        <v>432</v>
      </c>
      <c r="F283" s="9" t="s">
        <v>1266</v>
      </c>
      <c r="G283" s="9" t="s">
        <v>1200</v>
      </c>
      <c r="H283" s="9" t="s">
        <v>1511</v>
      </c>
      <c r="I283" s="9" t="s">
        <v>1710</v>
      </c>
      <c r="J283" s="9" t="s">
        <v>1203</v>
      </c>
      <c r="K283" s="9" t="s">
        <v>1237</v>
      </c>
      <c r="L283" s="9" t="s">
        <v>1238</v>
      </c>
      <c r="M283" s="5">
        <v>2</v>
      </c>
      <c r="N283" s="6">
        <v>1</v>
      </c>
    </row>
    <row r="284" ht="25" hidden="1" customHeight="1" spans="1:14">
      <c r="A284" s="9" t="s">
        <v>433</v>
      </c>
      <c r="B284" s="9" t="s">
        <v>9</v>
      </c>
      <c r="C284" s="9" t="s">
        <v>10</v>
      </c>
      <c r="D284" s="9" t="s">
        <v>1198</v>
      </c>
      <c r="E284" s="9" t="s">
        <v>256</v>
      </c>
      <c r="F284" s="9" t="s">
        <v>1225</v>
      </c>
      <c r="G284" s="9" t="s">
        <v>1213</v>
      </c>
      <c r="H284" s="9" t="s">
        <v>1226</v>
      </c>
      <c r="I284" s="9" t="s">
        <v>1711</v>
      </c>
      <c r="J284" s="9" t="s">
        <v>1203</v>
      </c>
      <c r="K284" s="9" t="s">
        <v>1237</v>
      </c>
      <c r="L284" s="9" t="s">
        <v>1238</v>
      </c>
      <c r="M284" s="5">
        <v>2</v>
      </c>
      <c r="N284" s="6">
        <v>1</v>
      </c>
    </row>
    <row r="285" ht="25" hidden="1" customHeight="1" spans="1:14">
      <c r="A285" s="9" t="s">
        <v>434</v>
      </c>
      <c r="B285" s="9" t="s">
        <v>9</v>
      </c>
      <c r="C285" s="9" t="s">
        <v>10</v>
      </c>
      <c r="D285" s="9" t="s">
        <v>1198</v>
      </c>
      <c r="E285" s="9" t="s">
        <v>435</v>
      </c>
      <c r="F285" s="9" t="s">
        <v>1212</v>
      </c>
      <c r="G285" s="9" t="s">
        <v>1200</v>
      </c>
      <c r="H285" s="9" t="s">
        <v>1235</v>
      </c>
      <c r="I285" s="9" t="s">
        <v>1712</v>
      </c>
      <c r="J285" s="9" t="s">
        <v>1203</v>
      </c>
      <c r="K285" s="9" t="s">
        <v>1357</v>
      </c>
      <c r="L285" s="9" t="s">
        <v>1358</v>
      </c>
      <c r="M285" s="5">
        <v>2</v>
      </c>
      <c r="N285" s="6">
        <v>1</v>
      </c>
    </row>
    <row r="286" ht="25" customHeight="1" spans="1:14">
      <c r="A286" s="9" t="s">
        <v>436</v>
      </c>
      <c r="B286" s="9" t="s">
        <v>9</v>
      </c>
      <c r="C286" s="9" t="s">
        <v>10</v>
      </c>
      <c r="D286" s="9" t="s">
        <v>1198</v>
      </c>
      <c r="E286" s="9" t="s">
        <v>437</v>
      </c>
      <c r="F286" s="9" t="s">
        <v>1713</v>
      </c>
      <c r="G286" s="9" t="s">
        <v>1213</v>
      </c>
      <c r="H286" s="9" t="s">
        <v>1714</v>
      </c>
      <c r="I286" s="9" t="s">
        <v>1715</v>
      </c>
      <c r="J286" s="9" t="s">
        <v>1284</v>
      </c>
      <c r="K286" s="9" t="s">
        <v>1221</v>
      </c>
      <c r="L286" s="9" t="s">
        <v>1187</v>
      </c>
      <c r="M286" s="5">
        <v>2</v>
      </c>
      <c r="N286" s="6">
        <v>1</v>
      </c>
    </row>
    <row r="287" ht="25" customHeight="1" spans="1:14">
      <c r="A287" s="9" t="s">
        <v>438</v>
      </c>
      <c r="B287" s="9" t="s">
        <v>9</v>
      </c>
      <c r="C287" s="9" t="s">
        <v>10</v>
      </c>
      <c r="D287" s="9" t="s">
        <v>1198</v>
      </c>
      <c r="E287" s="9" t="s">
        <v>437</v>
      </c>
      <c r="F287" s="9" t="s">
        <v>1716</v>
      </c>
      <c r="G287" s="9" t="s">
        <v>1213</v>
      </c>
      <c r="H287" s="9" t="s">
        <v>1717</v>
      </c>
      <c r="I287" s="9" t="s">
        <v>1718</v>
      </c>
      <c r="J287" s="9" t="s">
        <v>1284</v>
      </c>
      <c r="K287" s="9" t="s">
        <v>1221</v>
      </c>
      <c r="L287" s="9" t="s">
        <v>1187</v>
      </c>
      <c r="M287" s="5">
        <v>2</v>
      </c>
      <c r="N287" s="6">
        <v>1</v>
      </c>
    </row>
    <row r="288" ht="25" customHeight="1" spans="1:14">
      <c r="A288" s="9" t="s">
        <v>439</v>
      </c>
      <c r="B288" s="9" t="s">
        <v>9</v>
      </c>
      <c r="C288" s="9" t="s">
        <v>10</v>
      </c>
      <c r="D288" s="9" t="s">
        <v>1198</v>
      </c>
      <c r="E288" s="9" t="s">
        <v>437</v>
      </c>
      <c r="F288" s="9" t="s">
        <v>1719</v>
      </c>
      <c r="G288" s="9" t="s">
        <v>1213</v>
      </c>
      <c r="H288" s="9" t="s">
        <v>1720</v>
      </c>
      <c r="I288" s="9" t="s">
        <v>1721</v>
      </c>
      <c r="J288" s="9" t="s">
        <v>1284</v>
      </c>
      <c r="K288" s="9" t="s">
        <v>1221</v>
      </c>
      <c r="L288" s="9" t="s">
        <v>1187</v>
      </c>
      <c r="M288" s="5">
        <v>2</v>
      </c>
      <c r="N288" s="6">
        <v>1</v>
      </c>
    </row>
    <row r="289" ht="25" customHeight="1" spans="1:14">
      <c r="A289" s="9" t="s">
        <v>440</v>
      </c>
      <c r="B289" s="9" t="s">
        <v>9</v>
      </c>
      <c r="C289" s="9" t="s">
        <v>10</v>
      </c>
      <c r="D289" s="9" t="s">
        <v>1198</v>
      </c>
      <c r="E289" s="9" t="s">
        <v>437</v>
      </c>
      <c r="F289" s="9" t="s">
        <v>1722</v>
      </c>
      <c r="G289" s="9" t="s">
        <v>1213</v>
      </c>
      <c r="H289" s="9" t="s">
        <v>1723</v>
      </c>
      <c r="I289" s="9" t="s">
        <v>1724</v>
      </c>
      <c r="J289" s="9" t="s">
        <v>1284</v>
      </c>
      <c r="K289" s="9" t="s">
        <v>1221</v>
      </c>
      <c r="L289" s="9" t="s">
        <v>1187</v>
      </c>
      <c r="M289" s="5">
        <v>2</v>
      </c>
      <c r="N289" s="6">
        <v>1</v>
      </c>
    </row>
    <row r="290" ht="25" customHeight="1" spans="1:14">
      <c r="A290" s="9" t="s">
        <v>441</v>
      </c>
      <c r="B290" s="9" t="s">
        <v>9</v>
      </c>
      <c r="C290" s="9" t="s">
        <v>10</v>
      </c>
      <c r="D290" s="9" t="s">
        <v>1198</v>
      </c>
      <c r="E290" s="9" t="s">
        <v>437</v>
      </c>
      <c r="F290" s="9" t="s">
        <v>1725</v>
      </c>
      <c r="G290" s="9" t="s">
        <v>1200</v>
      </c>
      <c r="H290" s="9" t="s">
        <v>1235</v>
      </c>
      <c r="I290" s="9" t="s">
        <v>1726</v>
      </c>
      <c r="J290" s="9" t="s">
        <v>1284</v>
      </c>
      <c r="K290" s="9" t="s">
        <v>1221</v>
      </c>
      <c r="L290" s="9" t="s">
        <v>1187</v>
      </c>
      <c r="M290" s="5">
        <v>2</v>
      </c>
      <c r="N290" s="6">
        <v>1</v>
      </c>
    </row>
    <row r="291" ht="25" customHeight="1" spans="1:14">
      <c r="A291" s="9" t="s">
        <v>442</v>
      </c>
      <c r="B291" s="9" t="s">
        <v>9</v>
      </c>
      <c r="C291" s="9" t="s">
        <v>10</v>
      </c>
      <c r="D291" s="9" t="s">
        <v>1198</v>
      </c>
      <c r="E291" s="9" t="s">
        <v>437</v>
      </c>
      <c r="F291" s="9" t="s">
        <v>1725</v>
      </c>
      <c r="G291" s="9" t="s">
        <v>1200</v>
      </c>
      <c r="H291" s="9" t="s">
        <v>1235</v>
      </c>
      <c r="I291" s="9" t="s">
        <v>1727</v>
      </c>
      <c r="J291" s="9" t="s">
        <v>1284</v>
      </c>
      <c r="K291" s="9" t="s">
        <v>1221</v>
      </c>
      <c r="L291" s="9" t="s">
        <v>1187</v>
      </c>
      <c r="M291" s="5">
        <v>2</v>
      </c>
      <c r="N291" s="6">
        <v>1</v>
      </c>
    </row>
    <row r="292" ht="25" hidden="1" customHeight="1" spans="1:14">
      <c r="A292" s="9" t="s">
        <v>443</v>
      </c>
      <c r="B292" s="9" t="s">
        <v>9</v>
      </c>
      <c r="C292" s="9" t="s">
        <v>10</v>
      </c>
      <c r="D292" s="9" t="s">
        <v>1198</v>
      </c>
      <c r="E292" s="9" t="s">
        <v>284</v>
      </c>
      <c r="F292" s="9" t="s">
        <v>1487</v>
      </c>
      <c r="G292" s="9" t="s">
        <v>1352</v>
      </c>
      <c r="H292" s="9" t="s">
        <v>1728</v>
      </c>
      <c r="I292" s="9" t="s">
        <v>1729</v>
      </c>
      <c r="J292" s="9" t="s">
        <v>1284</v>
      </c>
      <c r="K292" s="9" t="s">
        <v>1221</v>
      </c>
      <c r="L292" s="9" t="s">
        <v>1187</v>
      </c>
      <c r="M292" s="5">
        <v>2</v>
      </c>
      <c r="N292" s="6">
        <v>1</v>
      </c>
    </row>
    <row r="293" ht="25" hidden="1" customHeight="1" spans="1:14">
      <c r="A293" s="9" t="s">
        <v>444</v>
      </c>
      <c r="B293" s="9" t="s">
        <v>9</v>
      </c>
      <c r="C293" s="9" t="s">
        <v>10</v>
      </c>
      <c r="D293" s="9" t="s">
        <v>1198</v>
      </c>
      <c r="E293" s="9" t="s">
        <v>284</v>
      </c>
      <c r="F293" s="9" t="s">
        <v>1323</v>
      </c>
      <c r="G293" s="9" t="s">
        <v>1213</v>
      </c>
      <c r="H293" s="9" t="s">
        <v>1324</v>
      </c>
      <c r="I293" s="9" t="s">
        <v>1730</v>
      </c>
      <c r="J293" s="9" t="s">
        <v>1284</v>
      </c>
      <c r="K293" s="9" t="s">
        <v>1221</v>
      </c>
      <c r="L293" s="9" t="s">
        <v>1187</v>
      </c>
      <c r="M293" s="5">
        <v>2</v>
      </c>
      <c r="N293" s="6">
        <v>1</v>
      </c>
    </row>
    <row r="294" ht="25" hidden="1" customHeight="1" spans="1:14">
      <c r="A294" s="9" t="s">
        <v>445</v>
      </c>
      <c r="B294" s="9" t="s">
        <v>9</v>
      </c>
      <c r="C294" s="9" t="s">
        <v>10</v>
      </c>
      <c r="D294" s="9" t="s">
        <v>1198</v>
      </c>
      <c r="E294" s="9" t="s">
        <v>446</v>
      </c>
      <c r="F294" s="9" t="s">
        <v>1212</v>
      </c>
      <c r="G294" s="9" t="s">
        <v>1213</v>
      </c>
      <c r="H294" s="9" t="s">
        <v>1214</v>
      </c>
      <c r="I294" s="9" t="s">
        <v>1731</v>
      </c>
      <c r="J294" s="9" t="s">
        <v>1203</v>
      </c>
      <c r="K294" s="9" t="s">
        <v>1204</v>
      </c>
      <c r="L294" s="9" t="s">
        <v>1205</v>
      </c>
      <c r="M294" s="5">
        <v>2</v>
      </c>
      <c r="N294" s="6">
        <v>1</v>
      </c>
    </row>
    <row r="295" ht="25" hidden="1" customHeight="1" spans="1:14">
      <c r="A295" s="9" t="s">
        <v>447</v>
      </c>
      <c r="B295" s="9" t="s">
        <v>9</v>
      </c>
      <c r="C295" s="9" t="s">
        <v>10</v>
      </c>
      <c r="D295" s="9" t="s">
        <v>1198</v>
      </c>
      <c r="E295" s="9" t="s">
        <v>387</v>
      </c>
      <c r="F295" s="9" t="s">
        <v>1732</v>
      </c>
      <c r="G295" s="9" t="s">
        <v>1200</v>
      </c>
      <c r="H295" s="9" t="s">
        <v>1705</v>
      </c>
      <c r="I295" s="9" t="s">
        <v>1733</v>
      </c>
      <c r="J295" s="9" t="s">
        <v>1203</v>
      </c>
      <c r="K295" s="9" t="s">
        <v>1209</v>
      </c>
      <c r="L295" s="9" t="s">
        <v>1210</v>
      </c>
      <c r="M295" s="5">
        <v>2</v>
      </c>
      <c r="N295" s="6">
        <v>1</v>
      </c>
    </row>
    <row r="296" ht="25" hidden="1" customHeight="1" spans="1:14">
      <c r="A296" s="9" t="s">
        <v>448</v>
      </c>
      <c r="B296" s="9" t="s">
        <v>9</v>
      </c>
      <c r="C296" s="9" t="s">
        <v>10</v>
      </c>
      <c r="D296" s="9" t="s">
        <v>1198</v>
      </c>
      <c r="E296" s="9" t="s">
        <v>292</v>
      </c>
      <c r="F296" s="9" t="s">
        <v>1734</v>
      </c>
      <c r="G296" s="9" t="s">
        <v>1262</v>
      </c>
      <c r="H296" s="9" t="s">
        <v>1735</v>
      </c>
      <c r="I296" s="9" t="s">
        <v>1736</v>
      </c>
      <c r="J296" s="9" t="s">
        <v>1203</v>
      </c>
      <c r="K296" s="9" t="s">
        <v>1209</v>
      </c>
      <c r="L296" s="9" t="s">
        <v>1210</v>
      </c>
      <c r="M296" s="5">
        <v>2</v>
      </c>
      <c r="N296" s="6">
        <v>1</v>
      </c>
    </row>
    <row r="297" ht="25" hidden="1" customHeight="1" spans="1:14">
      <c r="A297" s="9" t="s">
        <v>449</v>
      </c>
      <c r="B297" s="9" t="s">
        <v>9</v>
      </c>
      <c r="C297" s="9" t="s">
        <v>10</v>
      </c>
      <c r="D297" s="9" t="s">
        <v>1198</v>
      </c>
      <c r="E297" s="9" t="s">
        <v>450</v>
      </c>
      <c r="F297" s="9" t="s">
        <v>1305</v>
      </c>
      <c r="G297" s="9" t="s">
        <v>1213</v>
      </c>
      <c r="H297" s="9" t="s">
        <v>1306</v>
      </c>
      <c r="I297" s="9" t="s">
        <v>1737</v>
      </c>
      <c r="J297" s="9" t="s">
        <v>1203</v>
      </c>
      <c r="K297" s="9" t="s">
        <v>1237</v>
      </c>
      <c r="L297" s="9" t="s">
        <v>1238</v>
      </c>
      <c r="M297" s="5">
        <v>2</v>
      </c>
      <c r="N297" s="6">
        <v>1</v>
      </c>
    </row>
    <row r="298" ht="25" hidden="1" customHeight="1" spans="1:14">
      <c r="A298" s="9" t="s">
        <v>451</v>
      </c>
      <c r="B298" s="9" t="s">
        <v>9</v>
      </c>
      <c r="C298" s="9" t="s">
        <v>10</v>
      </c>
      <c r="D298" s="9" t="s">
        <v>1198</v>
      </c>
      <c r="E298" s="9" t="s">
        <v>232</v>
      </c>
      <c r="F298" s="9" t="s">
        <v>1395</v>
      </c>
      <c r="G298" s="9" t="s">
        <v>1200</v>
      </c>
      <c r="H298" s="9" t="s">
        <v>1396</v>
      </c>
      <c r="I298" s="9" t="s">
        <v>1738</v>
      </c>
      <c r="J298" s="9" t="s">
        <v>1203</v>
      </c>
      <c r="K298" s="9" t="s">
        <v>1204</v>
      </c>
      <c r="L298" s="9" t="s">
        <v>1205</v>
      </c>
      <c r="M298" s="5">
        <v>2</v>
      </c>
      <c r="N298" s="6">
        <v>1</v>
      </c>
    </row>
    <row r="299" ht="25" hidden="1" customHeight="1" spans="1:14">
      <c r="A299" s="9" t="s">
        <v>452</v>
      </c>
      <c r="B299" s="9" t="s">
        <v>9</v>
      </c>
      <c r="C299" s="9" t="s">
        <v>10</v>
      </c>
      <c r="D299" s="9" t="s">
        <v>1198</v>
      </c>
      <c r="E299" s="9" t="s">
        <v>192</v>
      </c>
      <c r="F299" s="9" t="s">
        <v>1739</v>
      </c>
      <c r="G299" s="9" t="s">
        <v>1213</v>
      </c>
      <c r="H299" s="9" t="s">
        <v>1740</v>
      </c>
      <c r="I299" s="9" t="s">
        <v>1741</v>
      </c>
      <c r="J299" s="9" t="s">
        <v>1203</v>
      </c>
      <c r="K299" s="9" t="s">
        <v>1237</v>
      </c>
      <c r="L299" s="9" t="s">
        <v>1238</v>
      </c>
      <c r="M299" s="5">
        <v>2</v>
      </c>
      <c r="N299" s="6">
        <v>1</v>
      </c>
    </row>
    <row r="300" ht="25" hidden="1" customHeight="1" spans="1:14">
      <c r="A300" s="9" t="s">
        <v>453</v>
      </c>
      <c r="B300" s="9" t="s">
        <v>9</v>
      </c>
      <c r="C300" s="9" t="s">
        <v>10</v>
      </c>
      <c r="D300" s="9" t="s">
        <v>1198</v>
      </c>
      <c r="E300" s="9" t="s">
        <v>454</v>
      </c>
      <c r="F300" s="9" t="s">
        <v>1742</v>
      </c>
      <c r="G300" s="9" t="s">
        <v>1200</v>
      </c>
      <c r="H300" s="9" t="s">
        <v>1295</v>
      </c>
      <c r="I300" s="9" t="s">
        <v>1743</v>
      </c>
      <c r="J300" s="9" t="s">
        <v>1203</v>
      </c>
      <c r="K300" s="9" t="s">
        <v>1209</v>
      </c>
      <c r="L300" s="9" t="s">
        <v>1210</v>
      </c>
      <c r="M300" s="5">
        <v>2</v>
      </c>
      <c r="N300" s="6">
        <v>1</v>
      </c>
    </row>
    <row r="301" ht="25" hidden="1" customHeight="1" spans="1:14">
      <c r="A301" s="9" t="s">
        <v>455</v>
      </c>
      <c r="B301" s="9" t="s">
        <v>9</v>
      </c>
      <c r="C301" s="9" t="s">
        <v>10</v>
      </c>
      <c r="D301" s="9" t="s">
        <v>1198</v>
      </c>
      <c r="E301" s="9" t="s">
        <v>456</v>
      </c>
      <c r="F301" s="9" t="s">
        <v>1466</v>
      </c>
      <c r="G301" s="9" t="s">
        <v>1200</v>
      </c>
      <c r="H301" s="9" t="s">
        <v>1201</v>
      </c>
      <c r="I301" s="9" t="s">
        <v>1744</v>
      </c>
      <c r="J301" s="9" t="s">
        <v>1203</v>
      </c>
      <c r="K301" s="9" t="s">
        <v>1357</v>
      </c>
      <c r="L301" s="9" t="s">
        <v>1358</v>
      </c>
      <c r="M301" s="5">
        <v>2</v>
      </c>
      <c r="N301" s="6">
        <v>1</v>
      </c>
    </row>
    <row r="302" ht="25" hidden="1" customHeight="1" spans="1:14">
      <c r="A302" s="9" t="s">
        <v>457</v>
      </c>
      <c r="B302" s="9" t="s">
        <v>9</v>
      </c>
      <c r="C302" s="9" t="s">
        <v>10</v>
      </c>
      <c r="D302" s="9" t="s">
        <v>1198</v>
      </c>
      <c r="E302" s="9" t="s">
        <v>411</v>
      </c>
      <c r="F302" s="9" t="s">
        <v>1745</v>
      </c>
      <c r="G302" s="9" t="s">
        <v>1213</v>
      </c>
      <c r="H302" s="9" t="s">
        <v>1746</v>
      </c>
      <c r="I302" s="9" t="s">
        <v>1747</v>
      </c>
      <c r="J302" s="9" t="s">
        <v>1203</v>
      </c>
      <c r="K302" s="9" t="s">
        <v>1357</v>
      </c>
      <c r="L302" s="9" t="s">
        <v>1358</v>
      </c>
      <c r="M302" s="5">
        <v>2</v>
      </c>
      <c r="N302" s="6">
        <v>1</v>
      </c>
    </row>
    <row r="303" ht="25" hidden="1" customHeight="1" spans="1:14">
      <c r="A303" s="9" t="s">
        <v>458</v>
      </c>
      <c r="B303" s="9" t="s">
        <v>9</v>
      </c>
      <c r="C303" s="9" t="s">
        <v>10</v>
      </c>
      <c r="D303" s="9" t="s">
        <v>1198</v>
      </c>
      <c r="E303" s="9" t="s">
        <v>459</v>
      </c>
      <c r="F303" s="9" t="s">
        <v>1199</v>
      </c>
      <c r="G303" s="9" t="s">
        <v>1200</v>
      </c>
      <c r="H303" s="9" t="s">
        <v>1201</v>
      </c>
      <c r="I303" s="9" t="s">
        <v>1748</v>
      </c>
      <c r="J303" s="9" t="s">
        <v>1203</v>
      </c>
      <c r="K303" s="9" t="s">
        <v>1216</v>
      </c>
      <c r="L303" s="9" t="s">
        <v>1217</v>
      </c>
      <c r="M303" s="5">
        <v>2</v>
      </c>
      <c r="N303" s="6">
        <v>1</v>
      </c>
    </row>
    <row r="304" ht="25" hidden="1" customHeight="1" spans="1:14">
      <c r="A304" s="9" t="s">
        <v>460</v>
      </c>
      <c r="B304" s="9" t="s">
        <v>9</v>
      </c>
      <c r="C304" s="9" t="s">
        <v>10</v>
      </c>
      <c r="D304" s="9" t="s">
        <v>1198</v>
      </c>
      <c r="E304" s="9" t="s">
        <v>392</v>
      </c>
      <c r="F304" s="9" t="s">
        <v>1749</v>
      </c>
      <c r="G304" s="9" t="s">
        <v>1200</v>
      </c>
      <c r="H304" s="9" t="s">
        <v>1750</v>
      </c>
      <c r="I304" s="9" t="s">
        <v>1751</v>
      </c>
      <c r="J304" s="9" t="s">
        <v>1203</v>
      </c>
      <c r="K304" s="9" t="s">
        <v>1279</v>
      </c>
      <c r="L304" s="9" t="s">
        <v>1280</v>
      </c>
      <c r="M304" s="5">
        <v>2</v>
      </c>
      <c r="N304" s="6">
        <v>1</v>
      </c>
    </row>
    <row r="305" ht="25" hidden="1" customHeight="1" spans="1:14">
      <c r="A305" s="9" t="s">
        <v>461</v>
      </c>
      <c r="B305" s="9" t="s">
        <v>9</v>
      </c>
      <c r="C305" s="9" t="s">
        <v>10</v>
      </c>
      <c r="D305" s="9" t="s">
        <v>1198</v>
      </c>
      <c r="E305" s="9" t="s">
        <v>435</v>
      </c>
      <c r="F305" s="9" t="s">
        <v>1752</v>
      </c>
      <c r="G305" s="9" t="s">
        <v>1213</v>
      </c>
      <c r="H305" s="9" t="s">
        <v>1753</v>
      </c>
      <c r="I305" s="9" t="s">
        <v>1754</v>
      </c>
      <c r="J305" s="9" t="s">
        <v>1203</v>
      </c>
      <c r="K305" s="9" t="s">
        <v>1357</v>
      </c>
      <c r="L305" s="9" t="s">
        <v>1358</v>
      </c>
      <c r="M305" s="5">
        <v>2</v>
      </c>
      <c r="N305" s="6">
        <v>1</v>
      </c>
    </row>
    <row r="306" ht="25" hidden="1" customHeight="1" spans="1:14">
      <c r="A306" s="9" t="s">
        <v>462</v>
      </c>
      <c r="B306" s="9" t="s">
        <v>9</v>
      </c>
      <c r="C306" s="9" t="s">
        <v>10</v>
      </c>
      <c r="D306" s="9" t="s">
        <v>1198</v>
      </c>
      <c r="E306" s="9" t="s">
        <v>370</v>
      </c>
      <c r="F306" s="9" t="s">
        <v>1755</v>
      </c>
      <c r="G306" s="9" t="s">
        <v>1200</v>
      </c>
      <c r="H306" s="9" t="s">
        <v>1756</v>
      </c>
      <c r="I306" s="9" t="s">
        <v>1757</v>
      </c>
      <c r="J306" s="9" t="s">
        <v>1203</v>
      </c>
      <c r="K306" s="9" t="s">
        <v>1299</v>
      </c>
      <c r="L306" s="9" t="s">
        <v>1300</v>
      </c>
      <c r="M306" s="5">
        <v>2</v>
      </c>
      <c r="N306" s="6">
        <v>1</v>
      </c>
    </row>
    <row r="307" ht="25" hidden="1" customHeight="1" spans="1:14">
      <c r="A307" s="9" t="s">
        <v>463</v>
      </c>
      <c r="B307" s="9" t="s">
        <v>9</v>
      </c>
      <c r="C307" s="9" t="s">
        <v>10</v>
      </c>
      <c r="D307" s="9" t="s">
        <v>1198</v>
      </c>
      <c r="E307" s="9" t="s">
        <v>139</v>
      </c>
      <c r="F307" s="9" t="s">
        <v>1348</v>
      </c>
      <c r="G307" s="9" t="s">
        <v>1213</v>
      </c>
      <c r="H307" s="9" t="s">
        <v>1349</v>
      </c>
      <c r="I307" s="9" t="s">
        <v>1758</v>
      </c>
      <c r="J307" s="9" t="s">
        <v>1203</v>
      </c>
      <c r="K307" s="9" t="s">
        <v>1204</v>
      </c>
      <c r="L307" s="9" t="s">
        <v>1205</v>
      </c>
      <c r="M307" s="5">
        <v>2</v>
      </c>
      <c r="N307" s="6">
        <v>1</v>
      </c>
    </row>
    <row r="308" ht="25" hidden="1" customHeight="1" spans="1:14">
      <c r="A308" s="9" t="s">
        <v>464</v>
      </c>
      <c r="B308" s="9" t="s">
        <v>9</v>
      </c>
      <c r="C308" s="9" t="s">
        <v>10</v>
      </c>
      <c r="D308" s="9" t="s">
        <v>1198</v>
      </c>
      <c r="E308" s="9" t="s">
        <v>408</v>
      </c>
      <c r="F308" s="9" t="s">
        <v>1670</v>
      </c>
      <c r="G308" s="9" t="s">
        <v>1200</v>
      </c>
      <c r="H308" s="9" t="s">
        <v>1658</v>
      </c>
      <c r="I308" s="9" t="s">
        <v>1759</v>
      </c>
      <c r="J308" s="9" t="s">
        <v>1203</v>
      </c>
      <c r="K308" s="9" t="s">
        <v>1237</v>
      </c>
      <c r="L308" s="9" t="s">
        <v>1238</v>
      </c>
      <c r="M308" s="5">
        <v>2</v>
      </c>
      <c r="N308" s="6">
        <v>1</v>
      </c>
    </row>
    <row r="309" ht="25" hidden="1" customHeight="1" spans="1:14">
      <c r="A309" s="9" t="s">
        <v>465</v>
      </c>
      <c r="B309" s="9" t="s">
        <v>9</v>
      </c>
      <c r="C309" s="9" t="s">
        <v>10</v>
      </c>
      <c r="D309" s="9" t="s">
        <v>1198</v>
      </c>
      <c r="E309" s="9" t="s">
        <v>90</v>
      </c>
      <c r="F309" s="9" t="s">
        <v>1345</v>
      </c>
      <c r="G309" s="9" t="s">
        <v>1200</v>
      </c>
      <c r="H309" s="9" t="s">
        <v>1346</v>
      </c>
      <c r="I309" s="9" t="s">
        <v>1760</v>
      </c>
      <c r="J309" s="9" t="s">
        <v>1203</v>
      </c>
      <c r="K309" s="9" t="s">
        <v>1221</v>
      </c>
      <c r="L309" s="9" t="s">
        <v>1187</v>
      </c>
      <c r="M309" s="5">
        <v>2</v>
      </c>
      <c r="N309" s="6">
        <v>1</v>
      </c>
    </row>
    <row r="310" ht="25" hidden="1" customHeight="1" spans="1:14">
      <c r="A310" s="9" t="s">
        <v>466</v>
      </c>
      <c r="B310" s="9" t="s">
        <v>9</v>
      </c>
      <c r="C310" s="9" t="s">
        <v>10</v>
      </c>
      <c r="D310" s="9" t="s">
        <v>1198</v>
      </c>
      <c r="E310" s="9" t="s">
        <v>467</v>
      </c>
      <c r="F310" s="9" t="s">
        <v>1623</v>
      </c>
      <c r="G310" s="9" t="s">
        <v>1200</v>
      </c>
      <c r="H310" s="9" t="s">
        <v>1761</v>
      </c>
      <c r="I310" s="9" t="s">
        <v>1762</v>
      </c>
      <c r="J310" s="9" t="s">
        <v>1203</v>
      </c>
      <c r="K310" s="9" t="s">
        <v>1216</v>
      </c>
      <c r="L310" s="9" t="s">
        <v>1217</v>
      </c>
      <c r="M310" s="5">
        <v>2</v>
      </c>
      <c r="N310" s="6">
        <v>1</v>
      </c>
    </row>
    <row r="311" ht="25" hidden="1" customHeight="1" spans="1:14">
      <c r="A311" s="9" t="s">
        <v>468</v>
      </c>
      <c r="B311" s="9" t="s">
        <v>9</v>
      </c>
      <c r="C311" s="9" t="s">
        <v>10</v>
      </c>
      <c r="D311" s="9" t="s">
        <v>1198</v>
      </c>
      <c r="E311" s="9" t="s">
        <v>51</v>
      </c>
      <c r="F311" s="9" t="s">
        <v>1763</v>
      </c>
      <c r="G311" s="9" t="s">
        <v>1213</v>
      </c>
      <c r="H311" s="9" t="s">
        <v>1764</v>
      </c>
      <c r="I311" s="9" t="s">
        <v>1765</v>
      </c>
      <c r="J311" s="9" t="s">
        <v>1203</v>
      </c>
      <c r="K311" s="9" t="s">
        <v>1216</v>
      </c>
      <c r="L311" s="9" t="s">
        <v>1217</v>
      </c>
      <c r="M311" s="5">
        <v>2</v>
      </c>
      <c r="N311" s="6">
        <v>1</v>
      </c>
    </row>
    <row r="312" ht="25" hidden="1" customHeight="1" spans="1:14">
      <c r="A312" s="9" t="s">
        <v>469</v>
      </c>
      <c r="B312" s="9" t="s">
        <v>9</v>
      </c>
      <c r="C312" s="9" t="s">
        <v>10</v>
      </c>
      <c r="D312" s="9" t="s">
        <v>1198</v>
      </c>
      <c r="E312" s="9" t="s">
        <v>292</v>
      </c>
      <c r="F312" s="9" t="s">
        <v>1766</v>
      </c>
      <c r="G312" s="9" t="s">
        <v>1213</v>
      </c>
      <c r="H312" s="9" t="s">
        <v>1767</v>
      </c>
      <c r="I312" s="9" t="s">
        <v>1768</v>
      </c>
      <c r="J312" s="9" t="s">
        <v>1203</v>
      </c>
      <c r="K312" s="9" t="s">
        <v>1209</v>
      </c>
      <c r="L312" s="9" t="s">
        <v>1210</v>
      </c>
      <c r="M312" s="5">
        <v>2</v>
      </c>
      <c r="N312" s="6">
        <v>1</v>
      </c>
    </row>
    <row r="313" ht="25" hidden="1" customHeight="1" spans="1:14">
      <c r="A313" s="9" t="s">
        <v>470</v>
      </c>
      <c r="B313" s="9" t="s">
        <v>9</v>
      </c>
      <c r="C313" s="9" t="s">
        <v>10</v>
      </c>
      <c r="D313" s="9" t="s">
        <v>1198</v>
      </c>
      <c r="E313" s="9" t="s">
        <v>161</v>
      </c>
      <c r="F313" s="9" t="s">
        <v>1503</v>
      </c>
      <c r="G313" s="9" t="s">
        <v>1213</v>
      </c>
      <c r="H313" s="9" t="s">
        <v>1769</v>
      </c>
      <c r="I313" s="9" t="s">
        <v>1770</v>
      </c>
      <c r="J313" s="9" t="s">
        <v>1203</v>
      </c>
      <c r="K313" s="9" t="s">
        <v>1216</v>
      </c>
      <c r="L313" s="9" t="s">
        <v>1217</v>
      </c>
      <c r="M313" s="5">
        <v>2</v>
      </c>
      <c r="N313" s="6">
        <v>1</v>
      </c>
    </row>
    <row r="314" ht="25" hidden="1" customHeight="1" spans="1:14">
      <c r="A314" s="9" t="s">
        <v>471</v>
      </c>
      <c r="B314" s="9" t="s">
        <v>9</v>
      </c>
      <c r="C314" s="9" t="s">
        <v>10</v>
      </c>
      <c r="D314" s="9" t="s">
        <v>1198</v>
      </c>
      <c r="E314" s="9" t="s">
        <v>472</v>
      </c>
      <c r="F314" s="9" t="s">
        <v>1771</v>
      </c>
      <c r="G314" s="9" t="s">
        <v>1213</v>
      </c>
      <c r="H314" s="9" t="s">
        <v>1772</v>
      </c>
      <c r="I314" s="9" t="s">
        <v>1773</v>
      </c>
      <c r="J314" s="9" t="s">
        <v>1203</v>
      </c>
      <c r="K314" s="9" t="s">
        <v>1221</v>
      </c>
      <c r="L314" s="9" t="s">
        <v>1187</v>
      </c>
      <c r="M314" s="5">
        <v>2</v>
      </c>
      <c r="N314" s="6">
        <v>1</v>
      </c>
    </row>
    <row r="315" ht="25" hidden="1" customHeight="1" spans="1:14">
      <c r="A315" s="9" t="s">
        <v>473</v>
      </c>
      <c r="B315" s="9" t="s">
        <v>9</v>
      </c>
      <c r="C315" s="9" t="s">
        <v>10</v>
      </c>
      <c r="D315" s="9" t="s">
        <v>1198</v>
      </c>
      <c r="E315" s="9" t="s">
        <v>215</v>
      </c>
      <c r="F315" s="9" t="s">
        <v>1444</v>
      </c>
      <c r="G315" s="9" t="s">
        <v>1213</v>
      </c>
      <c r="H315" s="9" t="s">
        <v>1482</v>
      </c>
      <c r="I315" s="9" t="s">
        <v>1774</v>
      </c>
      <c r="J315" s="9" t="s">
        <v>1203</v>
      </c>
      <c r="K315" s="9" t="s">
        <v>1221</v>
      </c>
      <c r="L315" s="9" t="s">
        <v>1187</v>
      </c>
      <c r="M315" s="5">
        <v>2</v>
      </c>
      <c r="N315" s="6">
        <v>1</v>
      </c>
    </row>
    <row r="316" ht="25" hidden="1" customHeight="1" spans="1:14">
      <c r="A316" s="9" t="s">
        <v>474</v>
      </c>
      <c r="B316" s="9" t="s">
        <v>9</v>
      </c>
      <c r="C316" s="9" t="s">
        <v>10</v>
      </c>
      <c r="D316" s="9" t="s">
        <v>1198</v>
      </c>
      <c r="E316" s="9" t="s">
        <v>475</v>
      </c>
      <c r="F316" s="9" t="s">
        <v>1229</v>
      </c>
      <c r="G316" s="9" t="s">
        <v>1213</v>
      </c>
      <c r="H316" s="9" t="s">
        <v>1248</v>
      </c>
      <c r="I316" s="9" t="s">
        <v>1775</v>
      </c>
      <c r="J316" s="9" t="s">
        <v>1284</v>
      </c>
      <c r="K316" s="9" t="s">
        <v>1221</v>
      </c>
      <c r="L316" s="9" t="s">
        <v>1187</v>
      </c>
      <c r="M316" s="5">
        <v>2</v>
      </c>
      <c r="N316" s="6">
        <v>1</v>
      </c>
    </row>
    <row r="317" ht="25" hidden="1" customHeight="1" spans="1:14">
      <c r="A317" s="9" t="s">
        <v>476</v>
      </c>
      <c r="B317" s="9" t="s">
        <v>9</v>
      </c>
      <c r="C317" s="9" t="s">
        <v>10</v>
      </c>
      <c r="D317" s="9" t="s">
        <v>1198</v>
      </c>
      <c r="E317" s="9" t="s">
        <v>202</v>
      </c>
      <c r="F317" s="9" t="s">
        <v>1212</v>
      </c>
      <c r="G317" s="9" t="s">
        <v>1213</v>
      </c>
      <c r="H317" s="9" t="s">
        <v>1214</v>
      </c>
      <c r="I317" s="9" t="s">
        <v>1776</v>
      </c>
      <c r="J317" s="9" t="s">
        <v>1203</v>
      </c>
      <c r="K317" s="9" t="s">
        <v>1237</v>
      </c>
      <c r="L317" s="9" t="s">
        <v>1238</v>
      </c>
      <c r="M317" s="5">
        <v>2</v>
      </c>
      <c r="N317" s="6">
        <v>1</v>
      </c>
    </row>
    <row r="318" ht="25" hidden="1" customHeight="1" spans="1:14">
      <c r="A318" s="9" t="s">
        <v>477</v>
      </c>
      <c r="B318" s="9" t="s">
        <v>9</v>
      </c>
      <c r="C318" s="9" t="s">
        <v>10</v>
      </c>
      <c r="D318" s="9" t="s">
        <v>1198</v>
      </c>
      <c r="E318" s="9" t="s">
        <v>478</v>
      </c>
      <c r="F318" s="9" t="s">
        <v>1206</v>
      </c>
      <c r="G318" s="9" t="s">
        <v>1200</v>
      </c>
      <c r="H318" s="9" t="s">
        <v>1777</v>
      </c>
      <c r="I318" s="9" t="s">
        <v>1778</v>
      </c>
      <c r="J318" s="9" t="s">
        <v>1203</v>
      </c>
      <c r="K318" s="9" t="s">
        <v>1237</v>
      </c>
      <c r="L318" s="9" t="s">
        <v>1238</v>
      </c>
      <c r="M318" s="5">
        <v>2</v>
      </c>
      <c r="N318" s="6">
        <v>1</v>
      </c>
    </row>
    <row r="319" ht="25" hidden="1" customHeight="1" spans="1:14">
      <c r="A319" s="9" t="s">
        <v>479</v>
      </c>
      <c r="B319" s="9" t="s">
        <v>9</v>
      </c>
      <c r="C319" s="9" t="s">
        <v>10</v>
      </c>
      <c r="D319" s="9" t="s">
        <v>1198</v>
      </c>
      <c r="E319" s="9" t="s">
        <v>366</v>
      </c>
      <c r="F319" s="9" t="s">
        <v>1779</v>
      </c>
      <c r="G319" s="9" t="s">
        <v>1213</v>
      </c>
      <c r="H319" s="9" t="s">
        <v>1780</v>
      </c>
      <c r="I319" s="9" t="s">
        <v>1781</v>
      </c>
      <c r="J319" s="9" t="s">
        <v>1203</v>
      </c>
      <c r="K319" s="9" t="s">
        <v>1204</v>
      </c>
      <c r="L319" s="9" t="s">
        <v>1205</v>
      </c>
      <c r="M319" s="5">
        <v>2</v>
      </c>
      <c r="N319" s="6">
        <v>1</v>
      </c>
    </row>
    <row r="320" ht="25" hidden="1" customHeight="1" spans="1:14">
      <c r="A320" s="9" t="s">
        <v>480</v>
      </c>
      <c r="B320" s="9" t="s">
        <v>9</v>
      </c>
      <c r="C320" s="9" t="s">
        <v>10</v>
      </c>
      <c r="D320" s="9" t="s">
        <v>1198</v>
      </c>
      <c r="E320" s="9" t="s">
        <v>309</v>
      </c>
      <c r="F320" s="9" t="s">
        <v>1206</v>
      </c>
      <c r="G320" s="9" t="s">
        <v>1200</v>
      </c>
      <c r="H320" s="9" t="s">
        <v>1207</v>
      </c>
      <c r="I320" s="9" t="s">
        <v>1782</v>
      </c>
      <c r="J320" s="9" t="s">
        <v>1203</v>
      </c>
      <c r="K320" s="9" t="s">
        <v>1570</v>
      </c>
      <c r="L320" s="9" t="s">
        <v>1571</v>
      </c>
      <c r="M320" s="5">
        <v>2</v>
      </c>
      <c r="N320" s="6">
        <v>1</v>
      </c>
    </row>
    <row r="321" ht="25" hidden="1" customHeight="1" spans="1:14">
      <c r="A321" s="9" t="s">
        <v>481</v>
      </c>
      <c r="B321" s="9" t="s">
        <v>9</v>
      </c>
      <c r="C321" s="9" t="s">
        <v>10</v>
      </c>
      <c r="D321" s="9" t="s">
        <v>1198</v>
      </c>
      <c r="E321" s="9" t="s">
        <v>309</v>
      </c>
      <c r="F321" s="9" t="s">
        <v>1402</v>
      </c>
      <c r="G321" s="9" t="s">
        <v>1213</v>
      </c>
      <c r="H321" s="9" t="s">
        <v>1634</v>
      </c>
      <c r="I321" s="9" t="s">
        <v>1783</v>
      </c>
      <c r="J321" s="9" t="s">
        <v>1203</v>
      </c>
      <c r="K321" s="9" t="s">
        <v>1570</v>
      </c>
      <c r="L321" s="9" t="s">
        <v>1571</v>
      </c>
      <c r="M321" s="5">
        <v>2</v>
      </c>
      <c r="N321" s="6">
        <v>1</v>
      </c>
    </row>
    <row r="322" ht="25" hidden="1" customHeight="1" spans="1:14">
      <c r="A322" s="9" t="s">
        <v>482</v>
      </c>
      <c r="B322" s="9" t="s">
        <v>9</v>
      </c>
      <c r="C322" s="9" t="s">
        <v>10</v>
      </c>
      <c r="D322" s="9" t="s">
        <v>1198</v>
      </c>
      <c r="E322" s="9" t="s">
        <v>309</v>
      </c>
      <c r="F322" s="9" t="s">
        <v>1402</v>
      </c>
      <c r="G322" s="9" t="s">
        <v>1200</v>
      </c>
      <c r="H322" s="9" t="s">
        <v>1519</v>
      </c>
      <c r="I322" s="9" t="s">
        <v>1784</v>
      </c>
      <c r="J322" s="9" t="s">
        <v>1203</v>
      </c>
      <c r="K322" s="9" t="s">
        <v>1570</v>
      </c>
      <c r="L322" s="9" t="s">
        <v>1571</v>
      </c>
      <c r="M322" s="5">
        <v>2</v>
      </c>
      <c r="N322" s="6">
        <v>1</v>
      </c>
    </row>
    <row r="323" ht="25" hidden="1" customHeight="1" spans="1:14">
      <c r="A323" s="9" t="s">
        <v>483</v>
      </c>
      <c r="B323" s="9" t="s">
        <v>9</v>
      </c>
      <c r="C323" s="9" t="s">
        <v>10</v>
      </c>
      <c r="D323" s="9" t="s">
        <v>1198</v>
      </c>
      <c r="E323" s="9" t="s">
        <v>484</v>
      </c>
      <c r="F323" s="9" t="s">
        <v>1199</v>
      </c>
      <c r="G323" s="9" t="s">
        <v>1200</v>
      </c>
      <c r="H323" s="9" t="s">
        <v>1201</v>
      </c>
      <c r="I323" s="9" t="s">
        <v>1785</v>
      </c>
      <c r="J323" s="9" t="s">
        <v>1203</v>
      </c>
      <c r="K323" s="9" t="s">
        <v>1237</v>
      </c>
      <c r="L323" s="9" t="s">
        <v>1238</v>
      </c>
      <c r="M323" s="5">
        <v>2</v>
      </c>
      <c r="N323" s="6">
        <v>1</v>
      </c>
    </row>
    <row r="324" ht="25" hidden="1" customHeight="1" spans="1:14">
      <c r="A324" s="9" t="s">
        <v>485</v>
      </c>
      <c r="B324" s="9" t="s">
        <v>9</v>
      </c>
      <c r="C324" s="9" t="s">
        <v>10</v>
      </c>
      <c r="D324" s="9" t="s">
        <v>1198</v>
      </c>
      <c r="E324" s="9" t="s">
        <v>110</v>
      </c>
      <c r="F324" s="9" t="s">
        <v>1514</v>
      </c>
      <c r="G324" s="9" t="s">
        <v>1213</v>
      </c>
      <c r="H324" s="9" t="s">
        <v>1515</v>
      </c>
      <c r="I324" s="9" t="s">
        <v>1786</v>
      </c>
      <c r="J324" s="9" t="s">
        <v>1203</v>
      </c>
      <c r="K324" s="9" t="s">
        <v>1221</v>
      </c>
      <c r="L324" s="9" t="s">
        <v>1187</v>
      </c>
      <c r="M324" s="5">
        <v>2</v>
      </c>
      <c r="N324" s="6">
        <v>1</v>
      </c>
    </row>
    <row r="325" ht="25" hidden="1" customHeight="1" spans="1:14">
      <c r="A325" s="9" t="s">
        <v>486</v>
      </c>
      <c r="B325" s="9" t="s">
        <v>9</v>
      </c>
      <c r="C325" s="9" t="s">
        <v>10</v>
      </c>
      <c r="D325" s="9" t="s">
        <v>1198</v>
      </c>
      <c r="E325" s="9" t="s">
        <v>309</v>
      </c>
      <c r="F325" s="9" t="s">
        <v>1457</v>
      </c>
      <c r="G325" s="9" t="s">
        <v>1213</v>
      </c>
      <c r="H325" s="9" t="s">
        <v>1458</v>
      </c>
      <c r="I325" s="9" t="s">
        <v>1787</v>
      </c>
      <c r="J325" s="9" t="s">
        <v>1203</v>
      </c>
      <c r="K325" s="9" t="s">
        <v>1570</v>
      </c>
      <c r="L325" s="9" t="s">
        <v>1571</v>
      </c>
      <c r="M325" s="5">
        <v>2</v>
      </c>
      <c r="N325" s="6">
        <v>1</v>
      </c>
    </row>
    <row r="326" ht="25" hidden="1" customHeight="1" spans="1:14">
      <c r="A326" s="9" t="s">
        <v>487</v>
      </c>
      <c r="B326" s="9" t="s">
        <v>9</v>
      </c>
      <c r="C326" s="9" t="s">
        <v>10</v>
      </c>
      <c r="D326" s="9" t="s">
        <v>1198</v>
      </c>
      <c r="E326" s="9" t="s">
        <v>309</v>
      </c>
      <c r="F326" s="9" t="s">
        <v>1466</v>
      </c>
      <c r="G326" s="9" t="s">
        <v>1213</v>
      </c>
      <c r="H326" s="9" t="s">
        <v>1788</v>
      </c>
      <c r="I326" s="9" t="s">
        <v>1789</v>
      </c>
      <c r="J326" s="9" t="s">
        <v>1203</v>
      </c>
      <c r="K326" s="9" t="s">
        <v>1570</v>
      </c>
      <c r="L326" s="9" t="s">
        <v>1571</v>
      </c>
      <c r="M326" s="5">
        <v>2</v>
      </c>
      <c r="N326" s="6">
        <v>1</v>
      </c>
    </row>
    <row r="327" ht="25" hidden="1" customHeight="1" spans="1:14">
      <c r="A327" s="9" t="s">
        <v>488</v>
      </c>
      <c r="B327" s="9" t="s">
        <v>9</v>
      </c>
      <c r="C327" s="9" t="s">
        <v>10</v>
      </c>
      <c r="D327" s="9" t="s">
        <v>1198</v>
      </c>
      <c r="E327" s="9" t="s">
        <v>489</v>
      </c>
      <c r="F327" s="9" t="s">
        <v>1790</v>
      </c>
      <c r="G327" s="9" t="s">
        <v>1213</v>
      </c>
      <c r="H327" s="9" t="s">
        <v>1791</v>
      </c>
      <c r="I327" s="9" t="s">
        <v>1792</v>
      </c>
      <c r="J327" s="9" t="s">
        <v>1203</v>
      </c>
      <c r="K327" s="9" t="s">
        <v>1237</v>
      </c>
      <c r="L327" s="9" t="s">
        <v>1238</v>
      </c>
      <c r="M327" s="5">
        <v>2</v>
      </c>
      <c r="N327" s="6">
        <v>1</v>
      </c>
    </row>
    <row r="328" ht="25" hidden="1" customHeight="1" spans="1:14">
      <c r="A328" s="9" t="s">
        <v>490</v>
      </c>
      <c r="B328" s="9" t="s">
        <v>9</v>
      </c>
      <c r="C328" s="9" t="s">
        <v>10</v>
      </c>
      <c r="D328" s="9" t="s">
        <v>1198</v>
      </c>
      <c r="E328" s="9" t="s">
        <v>362</v>
      </c>
      <c r="F328" s="9" t="s">
        <v>1793</v>
      </c>
      <c r="G328" s="9" t="s">
        <v>1352</v>
      </c>
      <c r="H328" s="9" t="s">
        <v>1794</v>
      </c>
      <c r="I328" s="9" t="s">
        <v>1795</v>
      </c>
      <c r="J328" s="9" t="s">
        <v>1203</v>
      </c>
      <c r="K328" s="9" t="s">
        <v>1357</v>
      </c>
      <c r="L328" s="9" t="s">
        <v>1358</v>
      </c>
      <c r="M328" s="5">
        <v>2</v>
      </c>
      <c r="N328" s="6">
        <v>1</v>
      </c>
    </row>
    <row r="329" ht="25" hidden="1" customHeight="1" spans="1:14">
      <c r="A329" s="9" t="s">
        <v>491</v>
      </c>
      <c r="B329" s="9" t="s">
        <v>9</v>
      </c>
      <c r="C329" s="9" t="s">
        <v>10</v>
      </c>
      <c r="D329" s="9" t="s">
        <v>1198</v>
      </c>
      <c r="E329" s="9" t="s">
        <v>492</v>
      </c>
      <c r="F329" s="9" t="s">
        <v>1398</v>
      </c>
      <c r="G329" s="9" t="s">
        <v>1352</v>
      </c>
      <c r="H329" s="9" t="s">
        <v>1796</v>
      </c>
      <c r="I329" s="9" t="s">
        <v>1797</v>
      </c>
      <c r="J329" s="9" t="s">
        <v>1203</v>
      </c>
      <c r="K329" s="9" t="s">
        <v>1204</v>
      </c>
      <c r="L329" s="9" t="s">
        <v>1205</v>
      </c>
      <c r="M329" s="5">
        <v>2</v>
      </c>
      <c r="N329" s="6">
        <v>1</v>
      </c>
    </row>
    <row r="330" ht="25" hidden="1" customHeight="1" spans="1:14">
      <c r="A330" s="9" t="s">
        <v>493</v>
      </c>
      <c r="B330" s="9" t="s">
        <v>9</v>
      </c>
      <c r="C330" s="9" t="s">
        <v>10</v>
      </c>
      <c r="D330" s="9" t="s">
        <v>1198</v>
      </c>
      <c r="E330" s="9" t="s">
        <v>494</v>
      </c>
      <c r="F330" s="9" t="s">
        <v>1395</v>
      </c>
      <c r="G330" s="9" t="s">
        <v>1213</v>
      </c>
      <c r="H330" s="9" t="s">
        <v>1640</v>
      </c>
      <c r="I330" s="9" t="s">
        <v>1798</v>
      </c>
      <c r="J330" s="9" t="s">
        <v>1203</v>
      </c>
      <c r="K330" s="9" t="s">
        <v>1204</v>
      </c>
      <c r="L330" s="9" t="s">
        <v>1205</v>
      </c>
      <c r="M330" s="5">
        <v>2</v>
      </c>
      <c r="N330" s="6">
        <v>1</v>
      </c>
    </row>
    <row r="331" ht="25" hidden="1" customHeight="1" spans="1:14">
      <c r="A331" s="9" t="s">
        <v>495</v>
      </c>
      <c r="B331" s="9" t="s">
        <v>9</v>
      </c>
      <c r="C331" s="9" t="s">
        <v>10</v>
      </c>
      <c r="D331" s="9" t="s">
        <v>1198</v>
      </c>
      <c r="E331" s="9" t="s">
        <v>309</v>
      </c>
      <c r="F331" s="9" t="s">
        <v>1199</v>
      </c>
      <c r="G331" s="9" t="s">
        <v>1200</v>
      </c>
      <c r="H331" s="9" t="s">
        <v>1201</v>
      </c>
      <c r="I331" s="9" t="s">
        <v>1799</v>
      </c>
      <c r="J331" s="9" t="s">
        <v>1203</v>
      </c>
      <c r="K331" s="9" t="s">
        <v>1570</v>
      </c>
      <c r="L331" s="9" t="s">
        <v>1571</v>
      </c>
      <c r="M331" s="5">
        <v>2</v>
      </c>
      <c r="N331" s="6">
        <v>1</v>
      </c>
    </row>
    <row r="332" ht="25" hidden="1" customHeight="1" spans="1:14">
      <c r="A332" s="9" t="s">
        <v>496</v>
      </c>
      <c r="B332" s="9" t="s">
        <v>9</v>
      </c>
      <c r="C332" s="9" t="s">
        <v>10</v>
      </c>
      <c r="D332" s="9" t="s">
        <v>1198</v>
      </c>
      <c r="E332" s="9" t="s">
        <v>349</v>
      </c>
      <c r="F332" s="9" t="s">
        <v>1225</v>
      </c>
      <c r="G332" s="9" t="s">
        <v>1213</v>
      </c>
      <c r="H332" s="9" t="s">
        <v>1226</v>
      </c>
      <c r="I332" s="9" t="s">
        <v>1800</v>
      </c>
      <c r="J332" s="9" t="s">
        <v>1203</v>
      </c>
      <c r="K332" s="9" t="s">
        <v>1209</v>
      </c>
      <c r="L332" s="9" t="s">
        <v>1210</v>
      </c>
      <c r="M332" s="5">
        <v>1</v>
      </c>
      <c r="N332" s="6">
        <v>1</v>
      </c>
    </row>
    <row r="333" ht="25" hidden="1" customHeight="1" spans="1:14">
      <c r="A333" s="9" t="s">
        <v>497</v>
      </c>
      <c r="B333" s="9" t="s">
        <v>9</v>
      </c>
      <c r="C333" s="9" t="s">
        <v>10</v>
      </c>
      <c r="D333" s="9" t="s">
        <v>1198</v>
      </c>
      <c r="E333" s="9" t="s">
        <v>20</v>
      </c>
      <c r="F333" s="9" t="s">
        <v>1289</v>
      </c>
      <c r="G333" s="9" t="s">
        <v>1213</v>
      </c>
      <c r="H333" s="9" t="s">
        <v>1801</v>
      </c>
      <c r="I333" s="9" t="s">
        <v>1802</v>
      </c>
      <c r="J333" s="9" t="s">
        <v>1203</v>
      </c>
      <c r="K333" s="9" t="s">
        <v>1209</v>
      </c>
      <c r="L333" s="9" t="s">
        <v>1210</v>
      </c>
      <c r="M333" s="5">
        <v>1</v>
      </c>
      <c r="N333" s="6">
        <v>1</v>
      </c>
    </row>
    <row r="334" ht="25" hidden="1" customHeight="1" spans="1:14">
      <c r="A334" s="9" t="s">
        <v>498</v>
      </c>
      <c r="B334" s="9" t="s">
        <v>9</v>
      </c>
      <c r="C334" s="9" t="s">
        <v>10</v>
      </c>
      <c r="D334" s="9" t="s">
        <v>1198</v>
      </c>
      <c r="E334" s="9" t="s">
        <v>478</v>
      </c>
      <c r="F334" s="9" t="s">
        <v>1392</v>
      </c>
      <c r="G334" s="9" t="s">
        <v>1213</v>
      </c>
      <c r="H334" s="9" t="s">
        <v>1393</v>
      </c>
      <c r="I334" s="9" t="s">
        <v>1803</v>
      </c>
      <c r="J334" s="9" t="s">
        <v>1203</v>
      </c>
      <c r="K334" s="9" t="s">
        <v>1237</v>
      </c>
      <c r="L334" s="9" t="s">
        <v>1238</v>
      </c>
      <c r="M334" s="5">
        <v>1</v>
      </c>
      <c r="N334" s="6">
        <v>1</v>
      </c>
    </row>
    <row r="335" ht="25" hidden="1" customHeight="1" spans="1:14">
      <c r="A335" s="9" t="s">
        <v>499</v>
      </c>
      <c r="B335" s="9" t="s">
        <v>9</v>
      </c>
      <c r="C335" s="9" t="s">
        <v>10</v>
      </c>
      <c r="D335" s="9" t="s">
        <v>1198</v>
      </c>
      <c r="E335" s="9" t="s">
        <v>500</v>
      </c>
      <c r="F335" s="9" t="s">
        <v>1804</v>
      </c>
      <c r="G335" s="9" t="s">
        <v>1200</v>
      </c>
      <c r="H335" s="9" t="s">
        <v>1777</v>
      </c>
      <c r="I335" s="9" t="s">
        <v>1805</v>
      </c>
      <c r="J335" s="9" t="s">
        <v>1203</v>
      </c>
      <c r="K335" s="9" t="s">
        <v>1204</v>
      </c>
      <c r="L335" s="9" t="s">
        <v>1205</v>
      </c>
      <c r="M335" s="5">
        <v>1</v>
      </c>
      <c r="N335" s="6">
        <v>1</v>
      </c>
    </row>
    <row r="336" ht="25" hidden="1" customHeight="1" spans="1:14">
      <c r="A336" s="9" t="s">
        <v>501</v>
      </c>
      <c r="B336" s="9" t="s">
        <v>9</v>
      </c>
      <c r="C336" s="9" t="s">
        <v>10</v>
      </c>
      <c r="D336" s="9" t="s">
        <v>1198</v>
      </c>
      <c r="E336" s="9" t="s">
        <v>502</v>
      </c>
      <c r="F336" s="9" t="s">
        <v>1402</v>
      </c>
      <c r="G336" s="9" t="s">
        <v>1213</v>
      </c>
      <c r="H336" s="9" t="s">
        <v>1634</v>
      </c>
      <c r="I336" s="9" t="s">
        <v>1806</v>
      </c>
      <c r="J336" s="9" t="s">
        <v>1203</v>
      </c>
      <c r="K336" s="9" t="s">
        <v>1237</v>
      </c>
      <c r="L336" s="9" t="s">
        <v>1238</v>
      </c>
      <c r="M336" s="5">
        <v>1</v>
      </c>
      <c r="N336" s="6">
        <v>1</v>
      </c>
    </row>
    <row r="337" ht="25" hidden="1" customHeight="1" spans="1:14">
      <c r="A337" s="9" t="s">
        <v>503</v>
      </c>
      <c r="B337" s="9" t="s">
        <v>9</v>
      </c>
      <c r="C337" s="9" t="s">
        <v>149</v>
      </c>
      <c r="D337" s="9" t="s">
        <v>1198</v>
      </c>
      <c r="E337" s="9" t="s">
        <v>504</v>
      </c>
      <c r="F337" s="9" t="s">
        <v>1807</v>
      </c>
      <c r="G337" s="9" t="s">
        <v>1200</v>
      </c>
      <c r="H337" s="9" t="s">
        <v>1230</v>
      </c>
      <c r="I337" s="9" t="s">
        <v>1808</v>
      </c>
      <c r="J337" s="9" t="s">
        <v>1203</v>
      </c>
      <c r="K337" s="9" t="s">
        <v>1216</v>
      </c>
      <c r="L337" s="9" t="s">
        <v>1217</v>
      </c>
      <c r="M337" s="5">
        <v>1</v>
      </c>
      <c r="N337" s="6">
        <v>1</v>
      </c>
    </row>
    <row r="338" ht="25" hidden="1" customHeight="1" spans="1:14">
      <c r="A338" s="9" t="s">
        <v>505</v>
      </c>
      <c r="B338" s="9" t="s">
        <v>9</v>
      </c>
      <c r="C338" s="9" t="s">
        <v>10</v>
      </c>
      <c r="D338" s="9" t="s">
        <v>1198</v>
      </c>
      <c r="E338" s="9" t="s">
        <v>175</v>
      </c>
      <c r="F338" s="9" t="s">
        <v>1206</v>
      </c>
      <c r="G338" s="9" t="s">
        <v>1200</v>
      </c>
      <c r="H338" s="9" t="s">
        <v>1235</v>
      </c>
      <c r="I338" s="9" t="s">
        <v>1809</v>
      </c>
      <c r="J338" s="9" t="s">
        <v>1203</v>
      </c>
      <c r="K338" s="9" t="s">
        <v>1419</v>
      </c>
      <c r="L338" s="9" t="s">
        <v>1420</v>
      </c>
      <c r="M338" s="5">
        <v>1</v>
      </c>
      <c r="N338" s="6">
        <v>1</v>
      </c>
    </row>
    <row r="339" ht="25" hidden="1" customHeight="1" spans="1:14">
      <c r="A339" s="9" t="s">
        <v>506</v>
      </c>
      <c r="B339" s="9" t="s">
        <v>9</v>
      </c>
      <c r="C339" s="9" t="s">
        <v>10</v>
      </c>
      <c r="D339" s="9" t="s">
        <v>1198</v>
      </c>
      <c r="E339" s="9" t="s">
        <v>98</v>
      </c>
      <c r="F339" s="9" t="s">
        <v>1212</v>
      </c>
      <c r="G339" s="9" t="s">
        <v>1200</v>
      </c>
      <c r="H339" s="9" t="s">
        <v>1235</v>
      </c>
      <c r="I339" s="9" t="s">
        <v>1810</v>
      </c>
      <c r="J339" s="9" t="s">
        <v>1203</v>
      </c>
      <c r="K339" s="9" t="s">
        <v>1216</v>
      </c>
      <c r="L339" s="9" t="s">
        <v>1217</v>
      </c>
      <c r="M339" s="5">
        <v>1</v>
      </c>
      <c r="N339" s="6">
        <v>1</v>
      </c>
    </row>
    <row r="340" ht="25" hidden="1" customHeight="1" spans="1:14">
      <c r="A340" s="9" t="s">
        <v>507</v>
      </c>
      <c r="B340" s="9" t="s">
        <v>9</v>
      </c>
      <c r="C340" s="9" t="s">
        <v>10</v>
      </c>
      <c r="D340" s="9" t="s">
        <v>1198</v>
      </c>
      <c r="E340" s="9" t="s">
        <v>153</v>
      </c>
      <c r="F340" s="9" t="s">
        <v>1623</v>
      </c>
      <c r="G340" s="9" t="s">
        <v>1262</v>
      </c>
      <c r="H340" s="9" t="s">
        <v>1811</v>
      </c>
      <c r="I340" s="9" t="s">
        <v>1812</v>
      </c>
      <c r="J340" s="9" t="s">
        <v>1203</v>
      </c>
      <c r="K340" s="9" t="s">
        <v>1209</v>
      </c>
      <c r="L340" s="9" t="s">
        <v>1210</v>
      </c>
      <c r="M340" s="5">
        <v>1</v>
      </c>
      <c r="N340" s="6">
        <v>1</v>
      </c>
    </row>
    <row r="341" ht="25" hidden="1" customHeight="1" spans="1:14">
      <c r="A341" s="9" t="s">
        <v>508</v>
      </c>
      <c r="B341" s="9" t="s">
        <v>9</v>
      </c>
      <c r="C341" s="9" t="s">
        <v>10</v>
      </c>
      <c r="D341" s="9" t="s">
        <v>1198</v>
      </c>
      <c r="E341" s="9" t="s">
        <v>215</v>
      </c>
      <c r="F341" s="9" t="s">
        <v>1206</v>
      </c>
      <c r="G341" s="9" t="s">
        <v>1200</v>
      </c>
      <c r="H341" s="9" t="s">
        <v>1469</v>
      </c>
      <c r="I341" s="9" t="s">
        <v>1813</v>
      </c>
      <c r="J341" s="9" t="s">
        <v>1284</v>
      </c>
      <c r="K341" s="9" t="s">
        <v>1221</v>
      </c>
      <c r="L341" s="9" t="s">
        <v>1187</v>
      </c>
      <c r="M341" s="5">
        <v>1</v>
      </c>
      <c r="N341" s="6">
        <v>1</v>
      </c>
    </row>
    <row r="342" ht="25" hidden="1" customHeight="1" spans="1:14">
      <c r="A342" s="9" t="s">
        <v>509</v>
      </c>
      <c r="B342" s="9" t="s">
        <v>9</v>
      </c>
      <c r="C342" s="9" t="s">
        <v>10</v>
      </c>
      <c r="D342" s="9" t="s">
        <v>1198</v>
      </c>
      <c r="E342" s="9" t="s">
        <v>215</v>
      </c>
      <c r="F342" s="9" t="s">
        <v>1206</v>
      </c>
      <c r="G342" s="9" t="s">
        <v>1200</v>
      </c>
      <c r="H342" s="9" t="s">
        <v>1469</v>
      </c>
      <c r="I342" s="9" t="s">
        <v>1814</v>
      </c>
      <c r="J342" s="9" t="s">
        <v>1284</v>
      </c>
      <c r="K342" s="9" t="s">
        <v>1221</v>
      </c>
      <c r="L342" s="9" t="s">
        <v>1187</v>
      </c>
      <c r="M342" s="5">
        <v>1</v>
      </c>
      <c r="N342" s="6">
        <v>1</v>
      </c>
    </row>
    <row r="343" ht="25" hidden="1" customHeight="1" spans="1:14">
      <c r="A343" s="9" t="s">
        <v>510</v>
      </c>
      <c r="B343" s="9" t="s">
        <v>9</v>
      </c>
      <c r="C343" s="9" t="s">
        <v>10</v>
      </c>
      <c r="D343" s="9" t="s">
        <v>1198</v>
      </c>
      <c r="E343" s="9" t="s">
        <v>511</v>
      </c>
      <c r="F343" s="9" t="s">
        <v>1466</v>
      </c>
      <c r="G343" s="9" t="s">
        <v>1200</v>
      </c>
      <c r="H343" s="9" t="s">
        <v>1201</v>
      </c>
      <c r="I343" s="9" t="s">
        <v>1815</v>
      </c>
      <c r="J343" s="9" t="s">
        <v>1203</v>
      </c>
      <c r="K343" s="9" t="s">
        <v>1357</v>
      </c>
      <c r="L343" s="9" t="s">
        <v>1358</v>
      </c>
      <c r="M343" s="5">
        <v>1</v>
      </c>
      <c r="N343" s="6">
        <v>1</v>
      </c>
    </row>
    <row r="344" ht="25" hidden="1" customHeight="1" spans="1:14">
      <c r="A344" s="9" t="s">
        <v>512</v>
      </c>
      <c r="B344" s="9" t="s">
        <v>9</v>
      </c>
      <c r="C344" s="9" t="s">
        <v>10</v>
      </c>
      <c r="D344" s="9" t="s">
        <v>1198</v>
      </c>
      <c r="E344" s="9" t="s">
        <v>381</v>
      </c>
      <c r="F344" s="9" t="s">
        <v>1199</v>
      </c>
      <c r="G344" s="9" t="s">
        <v>1200</v>
      </c>
      <c r="H344" s="9" t="s">
        <v>1201</v>
      </c>
      <c r="I344" s="9" t="s">
        <v>1816</v>
      </c>
      <c r="J344" s="9" t="s">
        <v>1203</v>
      </c>
      <c r="K344" s="9" t="s">
        <v>1237</v>
      </c>
      <c r="L344" s="9" t="s">
        <v>1238</v>
      </c>
      <c r="M344" s="5">
        <v>1</v>
      </c>
      <c r="N344" s="6">
        <v>1</v>
      </c>
    </row>
    <row r="345" ht="25" hidden="1" customHeight="1" spans="1:14">
      <c r="A345" s="9" t="s">
        <v>513</v>
      </c>
      <c r="B345" s="9" t="s">
        <v>9</v>
      </c>
      <c r="C345" s="9" t="s">
        <v>514</v>
      </c>
      <c r="D345" s="9" t="s">
        <v>1198</v>
      </c>
      <c r="E345" s="9" t="s">
        <v>515</v>
      </c>
      <c r="F345" s="9" t="s">
        <v>1670</v>
      </c>
      <c r="G345" s="9" t="s">
        <v>1200</v>
      </c>
      <c r="H345" s="9" t="s">
        <v>1243</v>
      </c>
      <c r="I345" s="9" t="s">
        <v>1817</v>
      </c>
      <c r="J345" s="9" t="s">
        <v>1203</v>
      </c>
      <c r="K345" s="9" t="s">
        <v>1570</v>
      </c>
      <c r="L345" s="9" t="s">
        <v>1571</v>
      </c>
      <c r="M345" s="5">
        <v>1</v>
      </c>
      <c r="N345" s="6">
        <v>1</v>
      </c>
    </row>
    <row r="346" ht="25" hidden="1" customHeight="1" spans="1:14">
      <c r="A346" s="9" t="s">
        <v>516</v>
      </c>
      <c r="B346" s="9" t="s">
        <v>9</v>
      </c>
      <c r="C346" s="9" t="s">
        <v>10</v>
      </c>
      <c r="D346" s="9" t="s">
        <v>1198</v>
      </c>
      <c r="E346" s="9" t="s">
        <v>114</v>
      </c>
      <c r="F346" s="9" t="s">
        <v>1818</v>
      </c>
      <c r="G346" s="9" t="s">
        <v>1200</v>
      </c>
      <c r="H346" s="9" t="s">
        <v>1819</v>
      </c>
      <c r="I346" s="9" t="s">
        <v>1820</v>
      </c>
      <c r="J346" s="9" t="s">
        <v>1203</v>
      </c>
      <c r="K346" s="9" t="s">
        <v>1209</v>
      </c>
      <c r="L346" s="9" t="s">
        <v>1210</v>
      </c>
      <c r="M346" s="5">
        <v>1</v>
      </c>
      <c r="N346" s="6">
        <v>1</v>
      </c>
    </row>
    <row r="347" ht="25" hidden="1" customHeight="1" spans="1:14">
      <c r="A347" s="9" t="s">
        <v>517</v>
      </c>
      <c r="B347" s="9" t="s">
        <v>9</v>
      </c>
      <c r="C347" s="9" t="s">
        <v>10</v>
      </c>
      <c r="D347" s="9" t="s">
        <v>1198</v>
      </c>
      <c r="E347" s="9" t="s">
        <v>518</v>
      </c>
      <c r="F347" s="9" t="s">
        <v>1497</v>
      </c>
      <c r="G347" s="9" t="s">
        <v>1213</v>
      </c>
      <c r="H347" s="9" t="s">
        <v>1498</v>
      </c>
      <c r="I347" s="9" t="s">
        <v>1821</v>
      </c>
      <c r="J347" s="9" t="s">
        <v>1203</v>
      </c>
      <c r="K347" s="9" t="s">
        <v>1822</v>
      </c>
      <c r="L347" s="9" t="s">
        <v>1823</v>
      </c>
      <c r="M347" s="5">
        <v>1</v>
      </c>
      <c r="N347" s="6">
        <v>1</v>
      </c>
    </row>
    <row r="348" ht="25" hidden="1" customHeight="1" spans="1:14">
      <c r="A348" s="9" t="s">
        <v>519</v>
      </c>
      <c r="B348" s="9" t="s">
        <v>9</v>
      </c>
      <c r="C348" s="9" t="s">
        <v>10</v>
      </c>
      <c r="D348" s="9" t="s">
        <v>1198</v>
      </c>
      <c r="E348" s="9" t="s">
        <v>88</v>
      </c>
      <c r="F348" s="9" t="s">
        <v>1408</v>
      </c>
      <c r="G348" s="9" t="s">
        <v>1262</v>
      </c>
      <c r="H348" s="9" t="s">
        <v>1824</v>
      </c>
      <c r="I348" s="9" t="s">
        <v>1825</v>
      </c>
      <c r="J348" s="9" t="s">
        <v>1203</v>
      </c>
      <c r="K348" s="9" t="s">
        <v>1204</v>
      </c>
      <c r="L348" s="9" t="s">
        <v>1205</v>
      </c>
      <c r="M348" s="5">
        <v>1</v>
      </c>
      <c r="N348" s="6">
        <v>1</v>
      </c>
    </row>
    <row r="349" ht="25" hidden="1" customHeight="1" spans="1:14">
      <c r="A349" s="9" t="s">
        <v>520</v>
      </c>
      <c r="B349" s="9" t="s">
        <v>9</v>
      </c>
      <c r="C349" s="9" t="s">
        <v>10</v>
      </c>
      <c r="D349" s="9" t="s">
        <v>1198</v>
      </c>
      <c r="E349" s="9" t="s">
        <v>141</v>
      </c>
      <c r="F349" s="9" t="s">
        <v>1826</v>
      </c>
      <c r="G349" s="9" t="s">
        <v>1213</v>
      </c>
      <c r="H349" s="9" t="s">
        <v>1827</v>
      </c>
      <c r="I349" s="9" t="s">
        <v>1828</v>
      </c>
      <c r="J349" s="9" t="s">
        <v>1203</v>
      </c>
      <c r="K349" s="9" t="s">
        <v>1237</v>
      </c>
      <c r="L349" s="9" t="s">
        <v>1238</v>
      </c>
      <c r="M349" s="5">
        <v>1</v>
      </c>
      <c r="N349" s="6">
        <v>1</v>
      </c>
    </row>
    <row r="350" ht="25" hidden="1" customHeight="1" spans="1:14">
      <c r="A350" s="9" t="s">
        <v>521</v>
      </c>
      <c r="B350" s="9" t="s">
        <v>9</v>
      </c>
      <c r="C350" s="9" t="s">
        <v>10</v>
      </c>
      <c r="D350" s="9" t="s">
        <v>1198</v>
      </c>
      <c r="E350" s="9" t="s">
        <v>522</v>
      </c>
      <c r="F350" s="9" t="s">
        <v>1542</v>
      </c>
      <c r="G350" s="9" t="s">
        <v>1262</v>
      </c>
      <c r="H350" s="9" t="s">
        <v>1829</v>
      </c>
      <c r="I350" s="9" t="s">
        <v>1830</v>
      </c>
      <c r="J350" s="9" t="s">
        <v>1203</v>
      </c>
      <c r="K350" s="9" t="s">
        <v>1204</v>
      </c>
      <c r="L350" s="9" t="s">
        <v>1205</v>
      </c>
      <c r="M350" s="5">
        <v>1</v>
      </c>
      <c r="N350" s="6">
        <v>1</v>
      </c>
    </row>
    <row r="351" ht="25" hidden="1" customHeight="1" spans="1:14">
      <c r="A351" s="9" t="s">
        <v>523</v>
      </c>
      <c r="B351" s="9" t="s">
        <v>9</v>
      </c>
      <c r="C351" s="9" t="s">
        <v>10</v>
      </c>
      <c r="D351" s="9" t="s">
        <v>1198</v>
      </c>
      <c r="E351" s="9" t="s">
        <v>413</v>
      </c>
      <c r="F351" s="9" t="s">
        <v>1831</v>
      </c>
      <c r="G351" s="9" t="s">
        <v>1262</v>
      </c>
      <c r="H351" s="9" t="s">
        <v>1832</v>
      </c>
      <c r="I351" s="9" t="s">
        <v>1833</v>
      </c>
      <c r="J351" s="9" t="s">
        <v>1203</v>
      </c>
      <c r="K351" s="9" t="s">
        <v>1204</v>
      </c>
      <c r="L351" s="9" t="s">
        <v>1205</v>
      </c>
      <c r="M351" s="5">
        <v>1</v>
      </c>
      <c r="N351" s="6">
        <v>1</v>
      </c>
    </row>
    <row r="352" ht="25" hidden="1" customHeight="1" spans="1:14">
      <c r="A352" s="9" t="s">
        <v>524</v>
      </c>
      <c r="B352" s="9" t="s">
        <v>9</v>
      </c>
      <c r="C352" s="9" t="s">
        <v>10</v>
      </c>
      <c r="D352" s="9" t="s">
        <v>1198</v>
      </c>
      <c r="E352" s="9" t="s">
        <v>408</v>
      </c>
      <c r="F352" s="9" t="s">
        <v>1266</v>
      </c>
      <c r="G352" s="9" t="s">
        <v>1200</v>
      </c>
      <c r="H352" s="9" t="s">
        <v>1511</v>
      </c>
      <c r="I352" s="9" t="s">
        <v>1834</v>
      </c>
      <c r="J352" s="9" t="s">
        <v>1203</v>
      </c>
      <c r="K352" s="9" t="s">
        <v>1237</v>
      </c>
      <c r="L352" s="9" t="s">
        <v>1238</v>
      </c>
      <c r="M352" s="5">
        <v>1</v>
      </c>
      <c r="N352" s="6">
        <v>1</v>
      </c>
    </row>
    <row r="353" ht="25" hidden="1" customHeight="1" spans="1:14">
      <c r="A353" s="9" t="s">
        <v>525</v>
      </c>
      <c r="B353" s="9" t="s">
        <v>9</v>
      </c>
      <c r="C353" s="9" t="s">
        <v>10</v>
      </c>
      <c r="D353" s="9" t="s">
        <v>1198</v>
      </c>
      <c r="E353" s="9" t="s">
        <v>141</v>
      </c>
      <c r="F353" s="9" t="s">
        <v>1835</v>
      </c>
      <c r="G353" s="9" t="s">
        <v>1262</v>
      </c>
      <c r="H353" s="9" t="s">
        <v>1836</v>
      </c>
      <c r="I353" s="9" t="s">
        <v>1837</v>
      </c>
      <c r="J353" s="9" t="s">
        <v>1203</v>
      </c>
      <c r="K353" s="9" t="s">
        <v>1237</v>
      </c>
      <c r="L353" s="9" t="s">
        <v>1238</v>
      </c>
      <c r="M353" s="5">
        <v>1</v>
      </c>
      <c r="N353" s="6">
        <v>1</v>
      </c>
    </row>
    <row r="354" ht="25" hidden="1" customHeight="1" spans="1:14">
      <c r="A354" s="9" t="s">
        <v>526</v>
      </c>
      <c r="B354" s="9" t="s">
        <v>9</v>
      </c>
      <c r="C354" s="9" t="s">
        <v>10</v>
      </c>
      <c r="D354" s="9" t="s">
        <v>1198</v>
      </c>
      <c r="E354" s="9" t="s">
        <v>389</v>
      </c>
      <c r="F354" s="9" t="s">
        <v>1838</v>
      </c>
      <c r="G354" s="9" t="s">
        <v>1213</v>
      </c>
      <c r="H354" s="9" t="s">
        <v>1839</v>
      </c>
      <c r="I354" s="9" t="s">
        <v>1840</v>
      </c>
      <c r="J354" s="9" t="s">
        <v>1203</v>
      </c>
      <c r="K354" s="9" t="s">
        <v>1357</v>
      </c>
      <c r="L354" s="9" t="s">
        <v>1358</v>
      </c>
      <c r="M354" s="5">
        <v>1</v>
      </c>
      <c r="N354" s="6">
        <v>1</v>
      </c>
    </row>
    <row r="355" ht="25" hidden="1" customHeight="1" spans="1:14">
      <c r="A355" s="9" t="s">
        <v>527</v>
      </c>
      <c r="B355" s="9" t="s">
        <v>9</v>
      </c>
      <c r="C355" s="9" t="s">
        <v>10</v>
      </c>
      <c r="D355" s="9" t="s">
        <v>1198</v>
      </c>
      <c r="E355" s="9" t="s">
        <v>232</v>
      </c>
      <c r="F355" s="9" t="s">
        <v>1329</v>
      </c>
      <c r="G355" s="9" t="s">
        <v>1352</v>
      </c>
      <c r="H355" s="9" t="s">
        <v>1841</v>
      </c>
      <c r="I355" s="9" t="s">
        <v>1842</v>
      </c>
      <c r="J355" s="9" t="s">
        <v>1203</v>
      </c>
      <c r="K355" s="9" t="s">
        <v>1204</v>
      </c>
      <c r="L355" s="9" t="s">
        <v>1205</v>
      </c>
      <c r="M355" s="5">
        <v>1</v>
      </c>
      <c r="N355" s="6">
        <v>1</v>
      </c>
    </row>
    <row r="356" ht="25" hidden="1" customHeight="1" spans="1:14">
      <c r="A356" s="9" t="s">
        <v>528</v>
      </c>
      <c r="B356" s="9" t="s">
        <v>9</v>
      </c>
      <c r="C356" s="9" t="s">
        <v>10</v>
      </c>
      <c r="D356" s="9" t="s">
        <v>1198</v>
      </c>
      <c r="E356" s="9" t="s">
        <v>218</v>
      </c>
      <c r="F356" s="9" t="s">
        <v>1843</v>
      </c>
      <c r="G356" s="9" t="s">
        <v>1200</v>
      </c>
      <c r="H356" s="9" t="s">
        <v>1844</v>
      </c>
      <c r="I356" s="9" t="s">
        <v>1845</v>
      </c>
      <c r="J356" s="9" t="s">
        <v>1203</v>
      </c>
      <c r="K356" s="9" t="s">
        <v>1221</v>
      </c>
      <c r="L356" s="9" t="s">
        <v>1187</v>
      </c>
      <c r="M356" s="5">
        <v>1</v>
      </c>
      <c r="N356" s="6">
        <v>1</v>
      </c>
    </row>
    <row r="357" ht="25" hidden="1" customHeight="1" spans="1:14">
      <c r="A357" s="9" t="s">
        <v>529</v>
      </c>
      <c r="B357" s="9" t="s">
        <v>9</v>
      </c>
      <c r="C357" s="9" t="s">
        <v>10</v>
      </c>
      <c r="D357" s="9" t="s">
        <v>1198</v>
      </c>
      <c r="E357" s="9" t="s">
        <v>530</v>
      </c>
      <c r="F357" s="9" t="s">
        <v>1846</v>
      </c>
      <c r="G357" s="9" t="s">
        <v>1200</v>
      </c>
      <c r="H357" s="9" t="s">
        <v>1847</v>
      </c>
      <c r="I357" s="9" t="s">
        <v>1848</v>
      </c>
      <c r="J357" s="9" t="s">
        <v>1203</v>
      </c>
      <c r="K357" s="9" t="s">
        <v>1849</v>
      </c>
      <c r="L357" s="9" t="s">
        <v>1850</v>
      </c>
      <c r="M357" s="5">
        <v>1</v>
      </c>
      <c r="N357" s="6">
        <v>1</v>
      </c>
    </row>
    <row r="358" ht="25" hidden="1" customHeight="1" spans="1:14">
      <c r="A358" s="9" t="s">
        <v>531</v>
      </c>
      <c r="B358" s="9" t="s">
        <v>9</v>
      </c>
      <c r="C358" s="9" t="s">
        <v>10</v>
      </c>
      <c r="D358" s="9" t="s">
        <v>1198</v>
      </c>
      <c r="E358" s="9" t="s">
        <v>532</v>
      </c>
      <c r="F358" s="12" t="s">
        <v>1370</v>
      </c>
      <c r="G358" s="9" t="s">
        <v>1200</v>
      </c>
      <c r="H358" s="9" t="s">
        <v>1777</v>
      </c>
      <c r="I358" s="9" t="s">
        <v>1851</v>
      </c>
      <c r="J358" s="9" t="s">
        <v>1203</v>
      </c>
      <c r="K358" s="9" t="s">
        <v>1204</v>
      </c>
      <c r="L358" s="9" t="s">
        <v>1205</v>
      </c>
      <c r="M358" s="5">
        <v>1</v>
      </c>
      <c r="N358" s="6">
        <v>1</v>
      </c>
    </row>
    <row r="359" ht="25" hidden="1" customHeight="1" spans="1:14">
      <c r="A359" s="9" t="s">
        <v>533</v>
      </c>
      <c r="B359" s="9" t="s">
        <v>9</v>
      </c>
      <c r="C359" s="9" t="s">
        <v>10</v>
      </c>
      <c r="D359" s="9" t="s">
        <v>1198</v>
      </c>
      <c r="E359" s="9" t="s">
        <v>534</v>
      </c>
      <c r="F359" s="9" t="s">
        <v>1503</v>
      </c>
      <c r="G359" s="9" t="s">
        <v>1200</v>
      </c>
      <c r="H359" s="9" t="s">
        <v>1705</v>
      </c>
      <c r="I359" s="9" t="s">
        <v>1852</v>
      </c>
      <c r="J359" s="9" t="s">
        <v>1203</v>
      </c>
      <c r="K359" s="9" t="s">
        <v>1204</v>
      </c>
      <c r="L359" s="9" t="s">
        <v>1205</v>
      </c>
      <c r="M359" s="5">
        <v>1</v>
      </c>
      <c r="N359" s="6">
        <v>1</v>
      </c>
    </row>
    <row r="360" ht="25" hidden="1" customHeight="1" spans="1:14">
      <c r="A360" s="9" t="s">
        <v>535</v>
      </c>
      <c r="B360" s="9" t="s">
        <v>9</v>
      </c>
      <c r="C360" s="9" t="s">
        <v>10</v>
      </c>
      <c r="D360" s="9" t="s">
        <v>1198</v>
      </c>
      <c r="E360" s="9" t="s">
        <v>344</v>
      </c>
      <c r="F360" s="9" t="s">
        <v>1853</v>
      </c>
      <c r="G360" s="9" t="s">
        <v>1200</v>
      </c>
      <c r="H360" s="9" t="s">
        <v>1854</v>
      </c>
      <c r="I360" s="9" t="s">
        <v>1855</v>
      </c>
      <c r="J360" s="9" t="s">
        <v>1203</v>
      </c>
      <c r="K360" s="9" t="s">
        <v>1570</v>
      </c>
      <c r="L360" s="9" t="s">
        <v>1571</v>
      </c>
      <c r="M360" s="5">
        <v>1</v>
      </c>
      <c r="N360" s="6">
        <v>1</v>
      </c>
    </row>
    <row r="361" ht="25" hidden="1" customHeight="1" spans="1:14">
      <c r="A361" s="9" t="s">
        <v>536</v>
      </c>
      <c r="B361" s="9" t="s">
        <v>9</v>
      </c>
      <c r="C361" s="9" t="s">
        <v>10</v>
      </c>
      <c r="D361" s="9" t="s">
        <v>1198</v>
      </c>
      <c r="E361" s="9" t="s">
        <v>537</v>
      </c>
      <c r="F361" s="9" t="s">
        <v>1206</v>
      </c>
      <c r="G361" s="9" t="s">
        <v>1200</v>
      </c>
      <c r="H361" s="9" t="s">
        <v>1469</v>
      </c>
      <c r="I361" s="9" t="s">
        <v>1856</v>
      </c>
      <c r="J361" s="9" t="s">
        <v>1203</v>
      </c>
      <c r="K361" s="9" t="s">
        <v>1221</v>
      </c>
      <c r="L361" s="9" t="s">
        <v>1187</v>
      </c>
      <c r="M361" s="5">
        <v>1</v>
      </c>
      <c r="N361" s="6">
        <v>1</v>
      </c>
    </row>
    <row r="362" ht="25" hidden="1" customHeight="1" spans="1:14">
      <c r="A362" s="9" t="s">
        <v>538</v>
      </c>
      <c r="B362" s="9" t="s">
        <v>9</v>
      </c>
      <c r="C362" s="9" t="s">
        <v>10</v>
      </c>
      <c r="D362" s="9" t="s">
        <v>1198</v>
      </c>
      <c r="E362" s="9" t="s">
        <v>94</v>
      </c>
      <c r="F362" s="9" t="s">
        <v>1212</v>
      </c>
      <c r="G362" s="9" t="s">
        <v>1213</v>
      </c>
      <c r="H362" s="9" t="s">
        <v>1214</v>
      </c>
      <c r="I362" s="9" t="s">
        <v>1857</v>
      </c>
      <c r="J362" s="9" t="s">
        <v>1203</v>
      </c>
      <c r="K362" s="9" t="s">
        <v>1237</v>
      </c>
      <c r="L362" s="9" t="s">
        <v>1238</v>
      </c>
      <c r="M362" s="5">
        <v>1</v>
      </c>
      <c r="N362" s="6">
        <v>1</v>
      </c>
    </row>
    <row r="363" ht="25" hidden="1" customHeight="1" spans="1:14">
      <c r="A363" s="9" t="s">
        <v>539</v>
      </c>
      <c r="B363" s="9" t="s">
        <v>9</v>
      </c>
      <c r="C363" s="9" t="s">
        <v>10</v>
      </c>
      <c r="D363" s="9" t="s">
        <v>1198</v>
      </c>
      <c r="E363" s="9" t="s">
        <v>74</v>
      </c>
      <c r="F363" s="9" t="s">
        <v>1212</v>
      </c>
      <c r="G363" s="9" t="s">
        <v>1213</v>
      </c>
      <c r="H363" s="9" t="s">
        <v>1214</v>
      </c>
      <c r="I363" s="9" t="s">
        <v>1858</v>
      </c>
      <c r="J363" s="9" t="s">
        <v>1203</v>
      </c>
      <c r="K363" s="9" t="s">
        <v>1209</v>
      </c>
      <c r="L363" s="9" t="s">
        <v>1210</v>
      </c>
      <c r="M363" s="5">
        <v>1</v>
      </c>
      <c r="N363" s="6">
        <v>1</v>
      </c>
    </row>
    <row r="364" ht="25" hidden="1" customHeight="1" spans="1:14">
      <c r="A364" s="9" t="s">
        <v>540</v>
      </c>
      <c r="B364" s="9" t="s">
        <v>9</v>
      </c>
      <c r="C364" s="9" t="s">
        <v>10</v>
      </c>
      <c r="D364" s="9" t="s">
        <v>1198</v>
      </c>
      <c r="E364" s="9" t="s">
        <v>389</v>
      </c>
      <c r="F364" s="9" t="s">
        <v>1807</v>
      </c>
      <c r="G364" s="9" t="s">
        <v>1200</v>
      </c>
      <c r="H364" s="9" t="s">
        <v>1295</v>
      </c>
      <c r="I364" s="9" t="s">
        <v>1859</v>
      </c>
      <c r="J364" s="9" t="s">
        <v>1203</v>
      </c>
      <c r="K364" s="9" t="s">
        <v>1357</v>
      </c>
      <c r="L364" s="9" t="s">
        <v>1358</v>
      </c>
      <c r="M364" s="5">
        <v>1</v>
      </c>
      <c r="N364" s="6">
        <v>1</v>
      </c>
    </row>
    <row r="365" ht="25" hidden="1" customHeight="1" spans="1:14">
      <c r="A365" s="9" t="s">
        <v>541</v>
      </c>
      <c r="B365" s="9" t="s">
        <v>9</v>
      </c>
      <c r="C365" s="9" t="s">
        <v>10</v>
      </c>
      <c r="D365" s="9" t="s">
        <v>1198</v>
      </c>
      <c r="E365" s="9" t="s">
        <v>292</v>
      </c>
      <c r="F365" s="9" t="s">
        <v>1623</v>
      </c>
      <c r="G365" s="9" t="s">
        <v>1262</v>
      </c>
      <c r="H365" s="9" t="s">
        <v>1860</v>
      </c>
      <c r="I365" s="9" t="s">
        <v>1861</v>
      </c>
      <c r="J365" s="9" t="s">
        <v>1203</v>
      </c>
      <c r="K365" s="9" t="s">
        <v>1209</v>
      </c>
      <c r="L365" s="9" t="s">
        <v>1210</v>
      </c>
      <c r="M365" s="5">
        <v>1</v>
      </c>
      <c r="N365" s="6">
        <v>1</v>
      </c>
    </row>
    <row r="366" ht="25" hidden="1" customHeight="1" spans="1:14">
      <c r="A366" s="9" t="s">
        <v>542</v>
      </c>
      <c r="B366" s="9" t="s">
        <v>9</v>
      </c>
      <c r="C366" s="9" t="s">
        <v>10</v>
      </c>
      <c r="D366" s="9" t="s">
        <v>1198</v>
      </c>
      <c r="E366" s="9" t="s">
        <v>164</v>
      </c>
      <c r="F366" s="9" t="s">
        <v>1862</v>
      </c>
      <c r="G366" s="9" t="s">
        <v>1213</v>
      </c>
      <c r="H366" s="9" t="s">
        <v>1863</v>
      </c>
      <c r="I366" s="9" t="s">
        <v>1864</v>
      </c>
      <c r="J366" s="9" t="s">
        <v>1203</v>
      </c>
      <c r="K366" s="9" t="s">
        <v>1204</v>
      </c>
      <c r="L366" s="9" t="s">
        <v>1205</v>
      </c>
      <c r="M366" s="5">
        <v>1</v>
      </c>
      <c r="N366" s="6">
        <v>1</v>
      </c>
    </row>
    <row r="367" ht="25" hidden="1" customHeight="1" spans="1:14">
      <c r="A367" s="9" t="s">
        <v>543</v>
      </c>
      <c r="B367" s="9" t="s">
        <v>9</v>
      </c>
      <c r="C367" s="9" t="s">
        <v>10</v>
      </c>
      <c r="D367" s="9" t="s">
        <v>1198</v>
      </c>
      <c r="E367" s="9" t="s">
        <v>141</v>
      </c>
      <c r="F367" s="9" t="s">
        <v>1329</v>
      </c>
      <c r="G367" s="9" t="s">
        <v>1262</v>
      </c>
      <c r="H367" s="9" t="s">
        <v>1865</v>
      </c>
      <c r="I367" s="9" t="s">
        <v>1866</v>
      </c>
      <c r="J367" s="9" t="s">
        <v>1203</v>
      </c>
      <c r="K367" s="9" t="s">
        <v>1237</v>
      </c>
      <c r="L367" s="9" t="s">
        <v>1238</v>
      </c>
      <c r="M367" s="5">
        <v>1</v>
      </c>
      <c r="N367" s="6">
        <v>1</v>
      </c>
    </row>
    <row r="368" ht="25" hidden="1" customHeight="1" spans="1:14">
      <c r="A368" s="9" t="s">
        <v>544</v>
      </c>
      <c r="B368" s="9" t="s">
        <v>9</v>
      </c>
      <c r="C368" s="9" t="s">
        <v>10</v>
      </c>
      <c r="D368" s="9" t="s">
        <v>1198</v>
      </c>
      <c r="E368" s="9" t="s">
        <v>545</v>
      </c>
      <c r="F368" s="9" t="s">
        <v>1266</v>
      </c>
      <c r="G368" s="9" t="s">
        <v>1200</v>
      </c>
      <c r="H368" s="9" t="s">
        <v>1511</v>
      </c>
      <c r="I368" s="9" t="s">
        <v>1867</v>
      </c>
      <c r="J368" s="9" t="s">
        <v>1203</v>
      </c>
      <c r="K368" s="9" t="s">
        <v>1237</v>
      </c>
      <c r="L368" s="9" t="s">
        <v>1238</v>
      </c>
      <c r="M368" s="5">
        <v>1</v>
      </c>
      <c r="N368" s="6">
        <v>1</v>
      </c>
    </row>
    <row r="369" ht="25" hidden="1" customHeight="1" spans="1:14">
      <c r="A369" s="9" t="s">
        <v>546</v>
      </c>
      <c r="B369" s="9" t="s">
        <v>9</v>
      </c>
      <c r="C369" s="9" t="s">
        <v>10</v>
      </c>
      <c r="D369" s="9" t="s">
        <v>1198</v>
      </c>
      <c r="E369" s="9" t="s">
        <v>34</v>
      </c>
      <c r="F369" s="9" t="s">
        <v>1448</v>
      </c>
      <c r="G369" s="9" t="s">
        <v>1352</v>
      </c>
      <c r="H369" s="9" t="s">
        <v>1868</v>
      </c>
      <c r="I369" s="9" t="s">
        <v>1869</v>
      </c>
      <c r="J369" s="9" t="s">
        <v>1203</v>
      </c>
      <c r="K369" s="9" t="s">
        <v>1204</v>
      </c>
      <c r="L369" s="9" t="s">
        <v>1205</v>
      </c>
      <c r="M369" s="5">
        <v>1</v>
      </c>
      <c r="N369" s="6">
        <v>1</v>
      </c>
    </row>
    <row r="370" ht="25" hidden="1" customHeight="1" spans="1:14">
      <c r="A370" s="9" t="s">
        <v>547</v>
      </c>
      <c r="B370" s="9" t="s">
        <v>9</v>
      </c>
      <c r="C370" s="9" t="s">
        <v>10</v>
      </c>
      <c r="D370" s="9" t="s">
        <v>1198</v>
      </c>
      <c r="E370" s="9" t="s">
        <v>548</v>
      </c>
      <c r="F370" s="9" t="s">
        <v>1229</v>
      </c>
      <c r="G370" s="9" t="s">
        <v>1213</v>
      </c>
      <c r="H370" s="9" t="s">
        <v>1248</v>
      </c>
      <c r="I370" s="9" t="s">
        <v>1870</v>
      </c>
      <c r="J370" s="9" t="s">
        <v>1203</v>
      </c>
      <c r="K370" s="9" t="s">
        <v>1237</v>
      </c>
      <c r="L370" s="9" t="s">
        <v>1238</v>
      </c>
      <c r="M370" s="5">
        <v>1</v>
      </c>
      <c r="N370" s="6">
        <v>1</v>
      </c>
    </row>
    <row r="371" ht="25" hidden="1" customHeight="1" spans="1:14">
      <c r="A371" s="9" t="s">
        <v>549</v>
      </c>
      <c r="B371" s="9" t="s">
        <v>9</v>
      </c>
      <c r="C371" s="9" t="s">
        <v>10</v>
      </c>
      <c r="D371" s="9" t="s">
        <v>1198</v>
      </c>
      <c r="E371" s="9" t="s">
        <v>25</v>
      </c>
      <c r="F371" s="9" t="s">
        <v>1266</v>
      </c>
      <c r="G371" s="9" t="s">
        <v>1200</v>
      </c>
      <c r="H371" s="9" t="s">
        <v>1511</v>
      </c>
      <c r="I371" s="9" t="s">
        <v>1871</v>
      </c>
      <c r="J371" s="9" t="s">
        <v>1203</v>
      </c>
      <c r="K371" s="9" t="s">
        <v>1204</v>
      </c>
      <c r="L371" s="9" t="s">
        <v>1205</v>
      </c>
      <c r="M371" s="5">
        <v>1</v>
      </c>
      <c r="N371" s="6">
        <v>1</v>
      </c>
    </row>
    <row r="372" ht="25" hidden="1" customHeight="1" spans="1:14">
      <c r="A372" s="9" t="s">
        <v>550</v>
      </c>
      <c r="B372" s="9" t="s">
        <v>9</v>
      </c>
      <c r="C372" s="9" t="s">
        <v>10</v>
      </c>
      <c r="D372" s="9" t="s">
        <v>1198</v>
      </c>
      <c r="E372" s="9" t="s">
        <v>551</v>
      </c>
      <c r="F372" s="9" t="s">
        <v>1199</v>
      </c>
      <c r="G372" s="9" t="s">
        <v>1200</v>
      </c>
      <c r="H372" s="9" t="s">
        <v>1201</v>
      </c>
      <c r="I372" s="9" t="s">
        <v>1872</v>
      </c>
      <c r="J372" s="9" t="s">
        <v>1203</v>
      </c>
      <c r="K372" s="9" t="s">
        <v>1237</v>
      </c>
      <c r="L372" s="9" t="s">
        <v>1238</v>
      </c>
      <c r="M372" s="5">
        <v>1</v>
      </c>
      <c r="N372" s="6">
        <v>1</v>
      </c>
    </row>
    <row r="373" ht="25" hidden="1" customHeight="1" spans="1:14">
      <c r="A373" s="9" t="s">
        <v>552</v>
      </c>
      <c r="B373" s="9" t="s">
        <v>9</v>
      </c>
      <c r="C373" s="9" t="s">
        <v>10</v>
      </c>
      <c r="D373" s="9" t="s">
        <v>1198</v>
      </c>
      <c r="E373" s="9" t="s">
        <v>316</v>
      </c>
      <c r="F373" s="9" t="s">
        <v>1225</v>
      </c>
      <c r="G373" s="9" t="s">
        <v>1213</v>
      </c>
      <c r="H373" s="9" t="s">
        <v>1226</v>
      </c>
      <c r="I373" s="9" t="s">
        <v>1873</v>
      </c>
      <c r="J373" s="9" t="s">
        <v>1203</v>
      </c>
      <c r="K373" s="9" t="s">
        <v>1216</v>
      </c>
      <c r="L373" s="9" t="s">
        <v>1217</v>
      </c>
      <c r="M373" s="5">
        <v>1</v>
      </c>
      <c r="N373" s="6">
        <v>1</v>
      </c>
    </row>
    <row r="374" ht="25" hidden="1" customHeight="1" spans="1:14">
      <c r="A374" s="9" t="s">
        <v>553</v>
      </c>
      <c r="B374" s="9" t="s">
        <v>9</v>
      </c>
      <c r="C374" s="9" t="s">
        <v>10</v>
      </c>
      <c r="D374" s="9" t="s">
        <v>1198</v>
      </c>
      <c r="E374" s="9" t="s">
        <v>292</v>
      </c>
      <c r="F374" s="9" t="s">
        <v>1874</v>
      </c>
      <c r="G374" s="9" t="s">
        <v>1200</v>
      </c>
      <c r="H374" s="9" t="s">
        <v>1511</v>
      </c>
      <c r="I374" s="9" t="s">
        <v>1875</v>
      </c>
      <c r="J374" s="9" t="s">
        <v>1203</v>
      </c>
      <c r="K374" s="9" t="s">
        <v>1209</v>
      </c>
      <c r="L374" s="9" t="s">
        <v>1210</v>
      </c>
      <c r="M374" s="5">
        <v>1</v>
      </c>
      <c r="N374" s="6">
        <v>1</v>
      </c>
    </row>
    <row r="375" ht="25" hidden="1" customHeight="1" spans="1:14">
      <c r="A375" s="9" t="s">
        <v>554</v>
      </c>
      <c r="B375" s="9" t="s">
        <v>9</v>
      </c>
      <c r="C375" s="9" t="s">
        <v>10</v>
      </c>
      <c r="D375" s="9" t="s">
        <v>1198</v>
      </c>
      <c r="E375" s="9" t="s">
        <v>164</v>
      </c>
      <c r="F375" s="9" t="s">
        <v>1876</v>
      </c>
      <c r="G375" s="9" t="s">
        <v>1213</v>
      </c>
      <c r="H375" s="9" t="s">
        <v>1877</v>
      </c>
      <c r="I375" s="9" t="s">
        <v>1878</v>
      </c>
      <c r="J375" s="9" t="s">
        <v>1203</v>
      </c>
      <c r="K375" s="9" t="s">
        <v>1204</v>
      </c>
      <c r="L375" s="9" t="s">
        <v>1205</v>
      </c>
      <c r="M375" s="5">
        <v>1</v>
      </c>
      <c r="N375" s="6">
        <v>1</v>
      </c>
    </row>
    <row r="376" ht="25" hidden="1" customHeight="1" spans="1:14">
      <c r="A376" s="9" t="s">
        <v>555</v>
      </c>
      <c r="B376" s="9" t="s">
        <v>9</v>
      </c>
      <c r="C376" s="9" t="s">
        <v>10</v>
      </c>
      <c r="D376" s="9" t="s">
        <v>1198</v>
      </c>
      <c r="E376" s="9" t="s">
        <v>556</v>
      </c>
      <c r="F376" s="9" t="s">
        <v>1879</v>
      </c>
      <c r="G376" s="9" t="s">
        <v>1200</v>
      </c>
      <c r="H376" s="9" t="s">
        <v>1504</v>
      </c>
      <c r="I376" s="9" t="s">
        <v>1880</v>
      </c>
      <c r="J376" s="9" t="s">
        <v>1203</v>
      </c>
      <c r="K376" s="9" t="s">
        <v>1237</v>
      </c>
      <c r="L376" s="9" t="s">
        <v>1238</v>
      </c>
      <c r="M376" s="5">
        <v>1</v>
      </c>
      <c r="N376" s="6">
        <v>1</v>
      </c>
    </row>
    <row r="377" ht="25" hidden="1" customHeight="1" spans="1:14">
      <c r="A377" s="9" t="s">
        <v>557</v>
      </c>
      <c r="B377" s="9" t="s">
        <v>9</v>
      </c>
      <c r="C377" s="9" t="s">
        <v>10</v>
      </c>
      <c r="D377" s="9" t="s">
        <v>1198</v>
      </c>
      <c r="E377" s="9" t="s">
        <v>558</v>
      </c>
      <c r="F377" s="9" t="s">
        <v>1881</v>
      </c>
      <c r="G377" s="9" t="s">
        <v>1213</v>
      </c>
      <c r="H377" s="9" t="s">
        <v>1882</v>
      </c>
      <c r="I377" s="9" t="s">
        <v>1883</v>
      </c>
      <c r="J377" s="9" t="s">
        <v>1203</v>
      </c>
      <c r="K377" s="9" t="s">
        <v>1849</v>
      </c>
      <c r="L377" s="9" t="s">
        <v>1850</v>
      </c>
      <c r="M377" s="5">
        <v>1</v>
      </c>
      <c r="N377" s="6">
        <v>1</v>
      </c>
    </row>
    <row r="378" ht="25" hidden="1" customHeight="1" spans="1:14">
      <c r="A378" s="9" t="s">
        <v>559</v>
      </c>
      <c r="B378" s="9" t="s">
        <v>9</v>
      </c>
      <c r="C378" s="9" t="s">
        <v>10</v>
      </c>
      <c r="D378" s="9" t="s">
        <v>1198</v>
      </c>
      <c r="E378" s="9" t="s">
        <v>560</v>
      </c>
      <c r="F378" s="9" t="s">
        <v>1329</v>
      </c>
      <c r="G378" s="9" t="s">
        <v>1262</v>
      </c>
      <c r="H378" s="9" t="s">
        <v>1884</v>
      </c>
      <c r="I378" s="9" t="s">
        <v>1885</v>
      </c>
      <c r="J378" s="9" t="s">
        <v>1203</v>
      </c>
      <c r="K378" s="9" t="s">
        <v>1570</v>
      </c>
      <c r="L378" s="9" t="s">
        <v>1571</v>
      </c>
      <c r="M378" s="5">
        <v>1</v>
      </c>
      <c r="N378" s="6">
        <v>1</v>
      </c>
    </row>
    <row r="379" ht="25" hidden="1" customHeight="1" spans="1:14">
      <c r="A379" s="9" t="s">
        <v>561</v>
      </c>
      <c r="B379" s="9" t="s">
        <v>9</v>
      </c>
      <c r="C379" s="9" t="s">
        <v>10</v>
      </c>
      <c r="D379" s="9" t="s">
        <v>1198</v>
      </c>
      <c r="E379" s="9" t="s">
        <v>537</v>
      </c>
      <c r="F379" s="9" t="s">
        <v>1886</v>
      </c>
      <c r="G379" s="9" t="s">
        <v>1200</v>
      </c>
      <c r="H379" s="9" t="s">
        <v>1295</v>
      </c>
      <c r="I379" s="9" t="s">
        <v>1887</v>
      </c>
      <c r="J379" s="9" t="s">
        <v>1203</v>
      </c>
      <c r="K379" s="9" t="s">
        <v>1221</v>
      </c>
      <c r="L379" s="9" t="s">
        <v>1187</v>
      </c>
      <c r="M379" s="5">
        <v>1</v>
      </c>
      <c r="N379" s="6">
        <v>1</v>
      </c>
    </row>
    <row r="380" ht="25" hidden="1" customHeight="1" spans="1:14">
      <c r="A380" s="9" t="s">
        <v>562</v>
      </c>
      <c r="B380" s="9" t="s">
        <v>9</v>
      </c>
      <c r="C380" s="9" t="s">
        <v>10</v>
      </c>
      <c r="D380" s="9" t="s">
        <v>1198</v>
      </c>
      <c r="E380" s="9" t="s">
        <v>563</v>
      </c>
      <c r="F380" s="9" t="s">
        <v>1225</v>
      </c>
      <c r="G380" s="9" t="s">
        <v>1200</v>
      </c>
      <c r="H380" s="9" t="s">
        <v>1295</v>
      </c>
      <c r="I380" s="9" t="s">
        <v>1888</v>
      </c>
      <c r="J380" s="9" t="s">
        <v>1203</v>
      </c>
      <c r="K380" s="9" t="s">
        <v>1357</v>
      </c>
      <c r="L380" s="9" t="s">
        <v>1358</v>
      </c>
      <c r="M380" s="5">
        <v>1</v>
      </c>
      <c r="N380" s="6">
        <v>1</v>
      </c>
    </row>
    <row r="381" ht="25" hidden="1" customHeight="1" spans="1:14">
      <c r="A381" s="9" t="s">
        <v>564</v>
      </c>
      <c r="B381" s="9" t="s">
        <v>9</v>
      </c>
      <c r="C381" s="9" t="s">
        <v>10</v>
      </c>
      <c r="D381" s="9" t="s">
        <v>1198</v>
      </c>
      <c r="E381" s="9" t="s">
        <v>347</v>
      </c>
      <c r="F381" s="9" t="s">
        <v>1321</v>
      </c>
      <c r="G381" s="9" t="s">
        <v>1200</v>
      </c>
      <c r="H381" s="9" t="s">
        <v>1295</v>
      </c>
      <c r="I381" s="9" t="s">
        <v>1889</v>
      </c>
      <c r="J381" s="9" t="s">
        <v>1203</v>
      </c>
      <c r="K381" s="9" t="s">
        <v>1209</v>
      </c>
      <c r="L381" s="9" t="s">
        <v>1210</v>
      </c>
      <c r="M381" s="5">
        <v>1</v>
      </c>
      <c r="N381" s="6">
        <v>1</v>
      </c>
    </row>
    <row r="382" ht="25" hidden="1" customHeight="1" spans="1:14">
      <c r="A382" s="9" t="s">
        <v>565</v>
      </c>
      <c r="B382" s="9" t="s">
        <v>9</v>
      </c>
      <c r="C382" s="9" t="s">
        <v>10</v>
      </c>
      <c r="D382" s="9" t="s">
        <v>1198</v>
      </c>
      <c r="E382" s="9" t="s">
        <v>566</v>
      </c>
      <c r="F382" s="9" t="s">
        <v>1890</v>
      </c>
      <c r="G382" s="9" t="s">
        <v>1200</v>
      </c>
      <c r="H382" s="9" t="s">
        <v>1844</v>
      </c>
      <c r="I382" s="9" t="s">
        <v>1891</v>
      </c>
      <c r="J382" s="9" t="s">
        <v>1203</v>
      </c>
      <c r="K382" s="9" t="s">
        <v>1237</v>
      </c>
      <c r="L382" s="9" t="s">
        <v>1238</v>
      </c>
      <c r="M382" s="5">
        <v>1</v>
      </c>
      <c r="N382" s="6">
        <v>1</v>
      </c>
    </row>
    <row r="383" ht="25" hidden="1" customHeight="1" spans="1:14">
      <c r="A383" s="9" t="s">
        <v>567</v>
      </c>
      <c r="B383" s="9" t="s">
        <v>9</v>
      </c>
      <c r="C383" s="9" t="s">
        <v>10</v>
      </c>
      <c r="D383" s="9" t="s">
        <v>1198</v>
      </c>
      <c r="E383" s="9" t="s">
        <v>98</v>
      </c>
      <c r="F383" s="9" t="s">
        <v>1212</v>
      </c>
      <c r="G383" s="9" t="s">
        <v>1213</v>
      </c>
      <c r="H383" s="9" t="s">
        <v>1214</v>
      </c>
      <c r="I383" s="9" t="s">
        <v>1892</v>
      </c>
      <c r="J383" s="9" t="s">
        <v>1203</v>
      </c>
      <c r="K383" s="9" t="s">
        <v>1216</v>
      </c>
      <c r="L383" s="9" t="s">
        <v>1217</v>
      </c>
      <c r="M383" s="5">
        <v>1</v>
      </c>
      <c r="N383" s="6">
        <v>1</v>
      </c>
    </row>
    <row r="384" ht="25" hidden="1" customHeight="1" spans="1:14">
      <c r="A384" s="9" t="s">
        <v>568</v>
      </c>
      <c r="B384" s="9" t="s">
        <v>9</v>
      </c>
      <c r="C384" s="9" t="s">
        <v>10</v>
      </c>
      <c r="D384" s="9" t="s">
        <v>1198</v>
      </c>
      <c r="E384" s="9" t="s">
        <v>569</v>
      </c>
      <c r="F384" s="9" t="s">
        <v>1206</v>
      </c>
      <c r="G384" s="9" t="s">
        <v>1200</v>
      </c>
      <c r="H384" s="9" t="s">
        <v>1207</v>
      </c>
      <c r="I384" s="9" t="s">
        <v>1893</v>
      </c>
      <c r="J384" s="9" t="s">
        <v>1203</v>
      </c>
      <c r="K384" s="9" t="s">
        <v>1357</v>
      </c>
      <c r="L384" s="9" t="s">
        <v>1358</v>
      </c>
      <c r="M384" s="5">
        <v>1</v>
      </c>
      <c r="N384" s="6">
        <v>1</v>
      </c>
    </row>
    <row r="385" ht="25" hidden="1" customHeight="1" spans="1:14">
      <c r="A385" s="9" t="s">
        <v>570</v>
      </c>
      <c r="B385" s="9" t="s">
        <v>9</v>
      </c>
      <c r="C385" s="9" t="s">
        <v>10</v>
      </c>
      <c r="D385" s="9" t="s">
        <v>1198</v>
      </c>
      <c r="E385" s="9" t="s">
        <v>571</v>
      </c>
      <c r="F385" s="9" t="s">
        <v>1894</v>
      </c>
      <c r="G385" s="9" t="s">
        <v>1213</v>
      </c>
      <c r="H385" s="9" t="s">
        <v>1895</v>
      </c>
      <c r="I385" s="9" t="s">
        <v>1896</v>
      </c>
      <c r="J385" s="9" t="s">
        <v>1203</v>
      </c>
      <c r="K385" s="9" t="s">
        <v>1216</v>
      </c>
      <c r="L385" s="9" t="s">
        <v>1217</v>
      </c>
      <c r="M385" s="5">
        <v>1</v>
      </c>
      <c r="N385" s="6">
        <v>1</v>
      </c>
    </row>
    <row r="386" ht="25" hidden="1" customHeight="1" spans="1:14">
      <c r="A386" s="9" t="s">
        <v>572</v>
      </c>
      <c r="B386" s="9" t="s">
        <v>9</v>
      </c>
      <c r="C386" s="9" t="s">
        <v>10</v>
      </c>
      <c r="D386" s="9" t="s">
        <v>1198</v>
      </c>
      <c r="E386" s="9" t="s">
        <v>573</v>
      </c>
      <c r="F386" s="9" t="s">
        <v>1897</v>
      </c>
      <c r="G386" s="9" t="s">
        <v>1200</v>
      </c>
      <c r="H386" s="9" t="s">
        <v>1898</v>
      </c>
      <c r="I386" s="9" t="s">
        <v>1899</v>
      </c>
      <c r="J386" s="9" t="s">
        <v>1203</v>
      </c>
      <c r="K386" s="9" t="s">
        <v>1900</v>
      </c>
      <c r="L386" s="9" t="s">
        <v>1901</v>
      </c>
      <c r="M386" s="5">
        <v>1</v>
      </c>
      <c r="N386" s="6">
        <v>1</v>
      </c>
    </row>
    <row r="387" ht="25" hidden="1" customHeight="1" spans="1:14">
      <c r="A387" s="9" t="s">
        <v>574</v>
      </c>
      <c r="B387" s="9" t="s">
        <v>9</v>
      </c>
      <c r="C387" s="9" t="s">
        <v>10</v>
      </c>
      <c r="D387" s="9" t="s">
        <v>1198</v>
      </c>
      <c r="E387" s="9" t="s">
        <v>11</v>
      </c>
      <c r="F387" s="9" t="s">
        <v>1199</v>
      </c>
      <c r="G387" s="9" t="s">
        <v>1200</v>
      </c>
      <c r="H387" s="9" t="s">
        <v>1201</v>
      </c>
      <c r="I387" s="9" t="s">
        <v>1902</v>
      </c>
      <c r="J387" s="9" t="s">
        <v>1203</v>
      </c>
      <c r="K387" s="9" t="s">
        <v>1204</v>
      </c>
      <c r="L387" s="9" t="s">
        <v>1205</v>
      </c>
      <c r="M387" s="5">
        <v>1</v>
      </c>
      <c r="N387" s="6">
        <v>1</v>
      </c>
    </row>
    <row r="388" ht="25" hidden="1" customHeight="1" spans="1:14">
      <c r="A388" s="9" t="s">
        <v>575</v>
      </c>
      <c r="B388" s="9" t="s">
        <v>9</v>
      </c>
      <c r="C388" s="9" t="s">
        <v>10</v>
      </c>
      <c r="D388" s="9" t="s">
        <v>1198</v>
      </c>
      <c r="E388" s="9" t="s">
        <v>166</v>
      </c>
      <c r="F388" s="9" t="s">
        <v>1771</v>
      </c>
      <c r="G388" s="9" t="s">
        <v>1213</v>
      </c>
      <c r="H388" s="9" t="s">
        <v>1772</v>
      </c>
      <c r="I388" s="9" t="s">
        <v>1903</v>
      </c>
      <c r="J388" s="9" t="s">
        <v>1203</v>
      </c>
      <c r="K388" s="9" t="s">
        <v>1237</v>
      </c>
      <c r="L388" s="9" t="s">
        <v>1238</v>
      </c>
      <c r="M388" s="5">
        <v>1</v>
      </c>
      <c r="N388" s="6">
        <v>1</v>
      </c>
    </row>
    <row r="389" ht="25" hidden="1" customHeight="1" spans="1:14">
      <c r="A389" s="9" t="s">
        <v>576</v>
      </c>
      <c r="B389" s="9" t="s">
        <v>9</v>
      </c>
      <c r="C389" s="9" t="s">
        <v>10</v>
      </c>
      <c r="D389" s="9" t="s">
        <v>1198</v>
      </c>
      <c r="E389" s="9" t="s">
        <v>220</v>
      </c>
      <c r="F389" s="9" t="s">
        <v>1206</v>
      </c>
      <c r="G389" s="9" t="s">
        <v>1200</v>
      </c>
      <c r="H389" s="9" t="s">
        <v>1469</v>
      </c>
      <c r="I389" s="9" t="s">
        <v>1904</v>
      </c>
      <c r="J389" s="9" t="s">
        <v>1203</v>
      </c>
      <c r="K389" s="9" t="s">
        <v>1237</v>
      </c>
      <c r="L389" s="9" t="s">
        <v>1238</v>
      </c>
      <c r="M389" s="5">
        <v>1</v>
      </c>
      <c r="N389" s="6">
        <v>1</v>
      </c>
    </row>
    <row r="390" ht="25" hidden="1" customHeight="1" spans="1:14">
      <c r="A390" s="9" t="s">
        <v>577</v>
      </c>
      <c r="B390" s="9" t="s">
        <v>9</v>
      </c>
      <c r="C390" s="9" t="s">
        <v>149</v>
      </c>
      <c r="D390" s="9" t="s">
        <v>1198</v>
      </c>
      <c r="E390" s="9" t="s">
        <v>578</v>
      </c>
      <c r="F390" s="9" t="s">
        <v>1905</v>
      </c>
      <c r="G390" s="9" t="s">
        <v>1200</v>
      </c>
      <c r="H390" s="9" t="s">
        <v>1330</v>
      </c>
      <c r="I390" s="9" t="s">
        <v>1906</v>
      </c>
      <c r="J390" s="9" t="s">
        <v>1203</v>
      </c>
      <c r="K390" s="9" t="s">
        <v>1907</v>
      </c>
      <c r="L390" s="9" t="s">
        <v>1908</v>
      </c>
      <c r="M390" s="5">
        <v>1</v>
      </c>
      <c r="N390" s="6">
        <v>1</v>
      </c>
    </row>
    <row r="391" ht="25" hidden="1" customHeight="1" spans="1:14">
      <c r="A391" s="9" t="s">
        <v>579</v>
      </c>
      <c r="B391" s="9" t="s">
        <v>9</v>
      </c>
      <c r="C391" s="9" t="s">
        <v>10</v>
      </c>
      <c r="D391" s="9" t="s">
        <v>1198</v>
      </c>
      <c r="E391" s="9" t="s">
        <v>580</v>
      </c>
      <c r="F391" s="9" t="s">
        <v>1206</v>
      </c>
      <c r="G391" s="9" t="s">
        <v>1200</v>
      </c>
      <c r="H391" s="9" t="s">
        <v>1909</v>
      </c>
      <c r="I391" s="9" t="s">
        <v>1910</v>
      </c>
      <c r="J391" s="9" t="s">
        <v>1203</v>
      </c>
      <c r="K391" s="9" t="s">
        <v>1204</v>
      </c>
      <c r="L391" s="9" t="s">
        <v>1205</v>
      </c>
      <c r="M391" s="5">
        <v>1</v>
      </c>
      <c r="N391" s="6">
        <v>1</v>
      </c>
    </row>
    <row r="392" ht="25" hidden="1" customHeight="1" spans="1:14">
      <c r="A392" s="9" t="s">
        <v>581</v>
      </c>
      <c r="B392" s="9" t="s">
        <v>9</v>
      </c>
      <c r="C392" s="9" t="s">
        <v>10</v>
      </c>
      <c r="D392" s="9" t="s">
        <v>1198</v>
      </c>
      <c r="E392" s="9" t="s">
        <v>259</v>
      </c>
      <c r="F392" s="9" t="s">
        <v>1305</v>
      </c>
      <c r="G392" s="9" t="s">
        <v>1213</v>
      </c>
      <c r="H392" s="9" t="s">
        <v>1306</v>
      </c>
      <c r="I392" s="9" t="s">
        <v>1911</v>
      </c>
      <c r="J392" s="9" t="s">
        <v>1203</v>
      </c>
      <c r="K392" s="9" t="s">
        <v>1237</v>
      </c>
      <c r="L392" s="9" t="s">
        <v>1238</v>
      </c>
      <c r="M392" s="5">
        <v>1</v>
      </c>
      <c r="N392" s="6">
        <v>1</v>
      </c>
    </row>
    <row r="393" ht="25" hidden="1" customHeight="1" spans="1:14">
      <c r="A393" s="9" t="s">
        <v>582</v>
      </c>
      <c r="B393" s="9" t="s">
        <v>9</v>
      </c>
      <c r="C393" s="9" t="s">
        <v>10</v>
      </c>
      <c r="D393" s="9" t="s">
        <v>1198</v>
      </c>
      <c r="E393" s="9" t="s">
        <v>292</v>
      </c>
      <c r="F393" s="9" t="s">
        <v>1503</v>
      </c>
      <c r="G393" s="9" t="s">
        <v>1200</v>
      </c>
      <c r="H393" s="9" t="s">
        <v>1511</v>
      </c>
      <c r="I393" s="9" t="s">
        <v>1912</v>
      </c>
      <c r="J393" s="9" t="s">
        <v>1203</v>
      </c>
      <c r="K393" s="9" t="s">
        <v>1209</v>
      </c>
      <c r="L393" s="9" t="s">
        <v>1210</v>
      </c>
      <c r="M393" s="5">
        <v>1</v>
      </c>
      <c r="N393" s="6">
        <v>1</v>
      </c>
    </row>
    <row r="394" ht="25" hidden="1" customHeight="1" spans="1:14">
      <c r="A394" s="9" t="s">
        <v>583</v>
      </c>
      <c r="B394" s="9" t="s">
        <v>9</v>
      </c>
      <c r="C394" s="9" t="s">
        <v>10</v>
      </c>
      <c r="D394" s="9" t="s">
        <v>1198</v>
      </c>
      <c r="E394" s="9" t="s">
        <v>159</v>
      </c>
      <c r="F394" s="9" t="s">
        <v>1913</v>
      </c>
      <c r="G394" s="9" t="s">
        <v>1262</v>
      </c>
      <c r="H394" s="9" t="s">
        <v>1914</v>
      </c>
      <c r="I394" s="9" t="s">
        <v>1915</v>
      </c>
      <c r="J394" s="9" t="s">
        <v>1203</v>
      </c>
      <c r="K394" s="9" t="s">
        <v>1209</v>
      </c>
      <c r="L394" s="9" t="s">
        <v>1210</v>
      </c>
      <c r="M394" s="5">
        <v>1</v>
      </c>
      <c r="N394" s="6">
        <v>1</v>
      </c>
    </row>
    <row r="395" ht="25" hidden="1" customHeight="1" spans="1:14">
      <c r="A395" s="9" t="s">
        <v>584</v>
      </c>
      <c r="B395" s="9" t="s">
        <v>9</v>
      </c>
      <c r="C395" s="9" t="s">
        <v>10</v>
      </c>
      <c r="D395" s="9" t="s">
        <v>1198</v>
      </c>
      <c r="E395" s="9" t="s">
        <v>408</v>
      </c>
      <c r="F395" s="9" t="s">
        <v>1503</v>
      </c>
      <c r="G395" s="9" t="s">
        <v>1200</v>
      </c>
      <c r="H395" s="9" t="s">
        <v>1504</v>
      </c>
      <c r="I395" s="9" t="s">
        <v>1916</v>
      </c>
      <c r="J395" s="9" t="s">
        <v>1203</v>
      </c>
      <c r="K395" s="9" t="s">
        <v>1237</v>
      </c>
      <c r="L395" s="9" t="s">
        <v>1238</v>
      </c>
      <c r="M395" s="5">
        <v>1</v>
      </c>
      <c r="N395" s="6">
        <v>1</v>
      </c>
    </row>
    <row r="396" ht="25" hidden="1" customHeight="1" spans="1:14">
      <c r="A396" s="9" t="s">
        <v>585</v>
      </c>
      <c r="B396" s="9" t="s">
        <v>9</v>
      </c>
      <c r="C396" s="9" t="s">
        <v>10</v>
      </c>
      <c r="D396" s="9" t="s">
        <v>1198</v>
      </c>
      <c r="E396" s="9" t="s">
        <v>215</v>
      </c>
      <c r="F396" s="9" t="s">
        <v>1206</v>
      </c>
      <c r="G396" s="9" t="s">
        <v>1200</v>
      </c>
      <c r="H396" s="9" t="s">
        <v>1207</v>
      </c>
      <c r="I396" s="9" t="s">
        <v>1917</v>
      </c>
      <c r="J396" s="9" t="s">
        <v>1203</v>
      </c>
      <c r="K396" s="9" t="s">
        <v>1221</v>
      </c>
      <c r="L396" s="9" t="s">
        <v>1187</v>
      </c>
      <c r="M396" s="5">
        <v>1</v>
      </c>
      <c r="N396" s="6">
        <v>1</v>
      </c>
    </row>
    <row r="397" ht="25" hidden="1" customHeight="1" spans="1:14">
      <c r="A397" s="9" t="s">
        <v>586</v>
      </c>
      <c r="B397" s="9" t="s">
        <v>9</v>
      </c>
      <c r="C397" s="9" t="s">
        <v>10</v>
      </c>
      <c r="D397" s="9" t="s">
        <v>1198</v>
      </c>
      <c r="E397" s="9" t="s">
        <v>587</v>
      </c>
      <c r="F397" s="9" t="s">
        <v>1503</v>
      </c>
      <c r="G397" s="9" t="s">
        <v>1200</v>
      </c>
      <c r="H397" s="9" t="s">
        <v>1511</v>
      </c>
      <c r="I397" s="9" t="s">
        <v>1918</v>
      </c>
      <c r="J397" s="9" t="s">
        <v>1203</v>
      </c>
      <c r="K397" s="9" t="s">
        <v>1204</v>
      </c>
      <c r="L397" s="9" t="s">
        <v>1205</v>
      </c>
      <c r="M397" s="5">
        <v>1</v>
      </c>
      <c r="N397" s="6">
        <v>1</v>
      </c>
    </row>
    <row r="398" ht="25" hidden="1" customHeight="1" spans="1:14">
      <c r="A398" s="9" t="s">
        <v>588</v>
      </c>
      <c r="B398" s="9" t="s">
        <v>9</v>
      </c>
      <c r="C398" s="9" t="s">
        <v>149</v>
      </c>
      <c r="D398" s="9" t="s">
        <v>1198</v>
      </c>
      <c r="E398" s="9" t="s">
        <v>504</v>
      </c>
      <c r="F398" s="9" t="s">
        <v>1657</v>
      </c>
      <c r="G398" s="9" t="s">
        <v>1200</v>
      </c>
      <c r="H398" s="9" t="s">
        <v>1658</v>
      </c>
      <c r="I398" s="9" t="s">
        <v>1919</v>
      </c>
      <c r="J398" s="9" t="s">
        <v>1203</v>
      </c>
      <c r="K398" s="9" t="s">
        <v>1216</v>
      </c>
      <c r="L398" s="9" t="s">
        <v>1217</v>
      </c>
      <c r="M398" s="5">
        <v>1</v>
      </c>
      <c r="N398" s="6">
        <v>1</v>
      </c>
    </row>
    <row r="399" ht="25" hidden="1" customHeight="1" spans="1:14">
      <c r="A399" s="9" t="s">
        <v>589</v>
      </c>
      <c r="B399" s="9" t="s">
        <v>9</v>
      </c>
      <c r="C399" s="9" t="s">
        <v>10</v>
      </c>
      <c r="D399" s="9" t="s">
        <v>1198</v>
      </c>
      <c r="E399" s="9" t="s">
        <v>49</v>
      </c>
      <c r="F399" s="9" t="s">
        <v>1657</v>
      </c>
      <c r="G399" s="9" t="s">
        <v>1200</v>
      </c>
      <c r="H399" s="9" t="s">
        <v>1330</v>
      </c>
      <c r="I399" s="9" t="s">
        <v>1920</v>
      </c>
      <c r="J399" s="9" t="s">
        <v>1203</v>
      </c>
      <c r="K399" s="9" t="s">
        <v>1209</v>
      </c>
      <c r="L399" s="9" t="s">
        <v>1210</v>
      </c>
      <c r="M399" s="5">
        <v>1</v>
      </c>
      <c r="N399" s="6">
        <v>1</v>
      </c>
    </row>
    <row r="400" ht="25" hidden="1" customHeight="1" spans="1:14">
      <c r="A400" s="9" t="s">
        <v>590</v>
      </c>
      <c r="B400" s="9" t="s">
        <v>9</v>
      </c>
      <c r="C400" s="9" t="s">
        <v>10</v>
      </c>
      <c r="D400" s="9" t="s">
        <v>1198</v>
      </c>
      <c r="E400" s="9" t="s">
        <v>591</v>
      </c>
      <c r="F400" s="9" t="s">
        <v>1921</v>
      </c>
      <c r="G400" s="9" t="s">
        <v>1200</v>
      </c>
      <c r="H400" s="9" t="s">
        <v>1295</v>
      </c>
      <c r="I400" s="9" t="s">
        <v>1922</v>
      </c>
      <c r="J400" s="9" t="s">
        <v>1203</v>
      </c>
      <c r="K400" s="9" t="s">
        <v>1209</v>
      </c>
      <c r="L400" s="9" t="s">
        <v>1210</v>
      </c>
      <c r="M400" s="5">
        <v>1</v>
      </c>
      <c r="N400" s="6">
        <v>1</v>
      </c>
    </row>
    <row r="401" ht="25" hidden="1" customHeight="1" spans="1:14">
      <c r="A401" s="9" t="s">
        <v>592</v>
      </c>
      <c r="B401" s="9" t="s">
        <v>9</v>
      </c>
      <c r="C401" s="9" t="s">
        <v>10</v>
      </c>
      <c r="D401" s="9" t="s">
        <v>1198</v>
      </c>
      <c r="E401" s="9" t="s">
        <v>286</v>
      </c>
      <c r="F401" s="9" t="s">
        <v>1362</v>
      </c>
      <c r="G401" s="9" t="s">
        <v>1200</v>
      </c>
      <c r="H401" s="9" t="s">
        <v>1777</v>
      </c>
      <c r="I401" s="9" t="s">
        <v>1923</v>
      </c>
      <c r="J401" s="9" t="s">
        <v>1203</v>
      </c>
      <c r="K401" s="9" t="s">
        <v>1299</v>
      </c>
      <c r="L401" s="9" t="s">
        <v>1300</v>
      </c>
      <c r="M401" s="5">
        <v>1</v>
      </c>
      <c r="N401" s="6">
        <v>1</v>
      </c>
    </row>
    <row r="402" ht="25" hidden="1" customHeight="1" spans="1:14">
      <c r="A402" s="9" t="s">
        <v>593</v>
      </c>
      <c r="B402" s="9" t="s">
        <v>9</v>
      </c>
      <c r="C402" s="9" t="s">
        <v>10</v>
      </c>
      <c r="D402" s="9" t="s">
        <v>1198</v>
      </c>
      <c r="E402" s="9" t="s">
        <v>594</v>
      </c>
      <c r="F402" s="9" t="s">
        <v>1924</v>
      </c>
      <c r="G402" s="9" t="s">
        <v>1200</v>
      </c>
      <c r="H402" s="9" t="s">
        <v>1925</v>
      </c>
      <c r="I402" s="9" t="s">
        <v>1926</v>
      </c>
      <c r="J402" s="9" t="s">
        <v>1203</v>
      </c>
      <c r="K402" s="9" t="s">
        <v>1357</v>
      </c>
      <c r="L402" s="9" t="s">
        <v>1358</v>
      </c>
      <c r="M402" s="5">
        <v>1</v>
      </c>
      <c r="N402" s="6">
        <v>1</v>
      </c>
    </row>
    <row r="403" ht="25" hidden="1" customHeight="1" spans="1:14">
      <c r="A403" s="9" t="s">
        <v>595</v>
      </c>
      <c r="B403" s="9" t="s">
        <v>9</v>
      </c>
      <c r="C403" s="9" t="s">
        <v>10</v>
      </c>
      <c r="D403" s="9" t="s">
        <v>1198</v>
      </c>
      <c r="E403" s="9" t="s">
        <v>596</v>
      </c>
      <c r="F403" s="9" t="s">
        <v>1206</v>
      </c>
      <c r="G403" s="9" t="s">
        <v>1200</v>
      </c>
      <c r="H403" s="9" t="s">
        <v>1207</v>
      </c>
      <c r="I403" s="9" t="s">
        <v>1927</v>
      </c>
      <c r="J403" s="9" t="s">
        <v>1203</v>
      </c>
      <c r="K403" s="9" t="s">
        <v>1237</v>
      </c>
      <c r="L403" s="9" t="s">
        <v>1238</v>
      </c>
      <c r="M403" s="5">
        <v>1</v>
      </c>
      <c r="N403" s="6">
        <v>1</v>
      </c>
    </row>
    <row r="404" ht="25" hidden="1" customHeight="1" spans="1:14">
      <c r="A404" s="9" t="s">
        <v>597</v>
      </c>
      <c r="B404" s="9" t="s">
        <v>9</v>
      </c>
      <c r="C404" s="9" t="s">
        <v>10</v>
      </c>
      <c r="D404" s="9" t="s">
        <v>1198</v>
      </c>
      <c r="E404" s="9" t="s">
        <v>598</v>
      </c>
      <c r="F404" s="9" t="s">
        <v>1225</v>
      </c>
      <c r="G404" s="9" t="s">
        <v>1213</v>
      </c>
      <c r="H404" s="9" t="s">
        <v>1226</v>
      </c>
      <c r="I404" s="9" t="s">
        <v>1928</v>
      </c>
      <c r="J404" s="9" t="s">
        <v>1203</v>
      </c>
      <c r="K404" s="9" t="s">
        <v>1237</v>
      </c>
      <c r="L404" s="9" t="s">
        <v>1238</v>
      </c>
      <c r="M404" s="5">
        <v>1</v>
      </c>
      <c r="N404" s="6">
        <v>1</v>
      </c>
    </row>
    <row r="405" ht="25" hidden="1" customHeight="1" spans="1:14">
      <c r="A405" s="9" t="s">
        <v>599</v>
      </c>
      <c r="B405" s="9" t="s">
        <v>9</v>
      </c>
      <c r="C405" s="9" t="s">
        <v>10</v>
      </c>
      <c r="D405" s="9" t="s">
        <v>1198</v>
      </c>
      <c r="E405" s="9" t="s">
        <v>408</v>
      </c>
      <c r="F405" s="9" t="s">
        <v>1206</v>
      </c>
      <c r="G405" s="9" t="s">
        <v>1213</v>
      </c>
      <c r="H405" s="9" t="s">
        <v>1929</v>
      </c>
      <c r="I405" s="9" t="s">
        <v>1930</v>
      </c>
      <c r="J405" s="9" t="s">
        <v>1203</v>
      </c>
      <c r="K405" s="9" t="s">
        <v>1237</v>
      </c>
      <c r="L405" s="9" t="s">
        <v>1238</v>
      </c>
      <c r="M405" s="5">
        <v>1</v>
      </c>
      <c r="N405" s="6">
        <v>1</v>
      </c>
    </row>
    <row r="406" ht="25" hidden="1" customHeight="1" spans="1:14">
      <c r="A406" s="9" t="s">
        <v>600</v>
      </c>
      <c r="B406" s="9" t="s">
        <v>9</v>
      </c>
      <c r="C406" s="9" t="s">
        <v>10</v>
      </c>
      <c r="D406" s="9" t="s">
        <v>1198</v>
      </c>
      <c r="E406" s="9" t="s">
        <v>218</v>
      </c>
      <c r="F406" s="9" t="s">
        <v>1670</v>
      </c>
      <c r="G406" s="9" t="s">
        <v>1213</v>
      </c>
      <c r="H406" s="9" t="s">
        <v>1931</v>
      </c>
      <c r="I406" s="9" t="s">
        <v>1932</v>
      </c>
      <c r="J406" s="9" t="s">
        <v>1203</v>
      </c>
      <c r="K406" s="9" t="s">
        <v>1221</v>
      </c>
      <c r="L406" s="9" t="s">
        <v>1187</v>
      </c>
      <c r="M406" s="5">
        <v>1</v>
      </c>
      <c r="N406" s="6">
        <v>1</v>
      </c>
    </row>
    <row r="407" ht="25" hidden="1" customHeight="1" spans="1:14">
      <c r="A407" s="9" t="s">
        <v>601</v>
      </c>
      <c r="B407" s="9" t="s">
        <v>9</v>
      </c>
      <c r="C407" s="9" t="s">
        <v>10</v>
      </c>
      <c r="D407" s="9" t="s">
        <v>1198</v>
      </c>
      <c r="E407" s="9" t="s">
        <v>602</v>
      </c>
      <c r="F407" s="9" t="s">
        <v>1305</v>
      </c>
      <c r="G407" s="9" t="s">
        <v>1213</v>
      </c>
      <c r="H407" s="9" t="s">
        <v>1306</v>
      </c>
      <c r="I407" s="9" t="s">
        <v>1933</v>
      </c>
      <c r="J407" s="9" t="s">
        <v>1203</v>
      </c>
      <c r="K407" s="9" t="s">
        <v>1221</v>
      </c>
      <c r="L407" s="9" t="s">
        <v>1187</v>
      </c>
      <c r="M407" s="5">
        <v>1</v>
      </c>
      <c r="N407" s="6">
        <v>1</v>
      </c>
    </row>
    <row r="408" ht="25" hidden="1" customHeight="1" spans="1:14">
      <c r="A408" s="9" t="s">
        <v>603</v>
      </c>
      <c r="B408" s="9" t="s">
        <v>9</v>
      </c>
      <c r="C408" s="9" t="s">
        <v>10</v>
      </c>
      <c r="D408" s="9" t="s">
        <v>1198</v>
      </c>
      <c r="E408" s="9" t="s">
        <v>422</v>
      </c>
      <c r="F408" s="9" t="s">
        <v>1444</v>
      </c>
      <c r="G408" s="9" t="s">
        <v>1200</v>
      </c>
      <c r="H408" s="9" t="s">
        <v>1207</v>
      </c>
      <c r="I408" s="9" t="s">
        <v>1934</v>
      </c>
      <c r="J408" s="9" t="s">
        <v>1203</v>
      </c>
      <c r="K408" s="9" t="s">
        <v>1221</v>
      </c>
      <c r="L408" s="9" t="s">
        <v>1187</v>
      </c>
      <c r="M408" s="5">
        <v>1</v>
      </c>
      <c r="N408" s="6">
        <v>1</v>
      </c>
    </row>
    <row r="409" ht="25" hidden="1" customHeight="1" spans="1:14">
      <c r="A409" s="9" t="s">
        <v>604</v>
      </c>
      <c r="B409" s="9" t="s">
        <v>9</v>
      </c>
      <c r="C409" s="9" t="s">
        <v>10</v>
      </c>
      <c r="D409" s="9" t="s">
        <v>1198</v>
      </c>
      <c r="E409" s="9" t="s">
        <v>605</v>
      </c>
      <c r="F409" s="9" t="s">
        <v>1199</v>
      </c>
      <c r="G409" s="9" t="s">
        <v>1200</v>
      </c>
      <c r="H409" s="9" t="s">
        <v>1201</v>
      </c>
      <c r="I409" s="9" t="s">
        <v>1935</v>
      </c>
      <c r="J409" s="9" t="s">
        <v>1203</v>
      </c>
      <c r="K409" s="9" t="s">
        <v>1209</v>
      </c>
      <c r="L409" s="9" t="s">
        <v>1210</v>
      </c>
      <c r="M409" s="5">
        <v>1</v>
      </c>
      <c r="N409" s="6">
        <v>1</v>
      </c>
    </row>
    <row r="410" ht="25" hidden="1" customHeight="1" spans="1:14">
      <c r="A410" s="9" t="s">
        <v>606</v>
      </c>
      <c r="B410" s="9" t="s">
        <v>9</v>
      </c>
      <c r="C410" s="9" t="s">
        <v>10</v>
      </c>
      <c r="D410" s="9" t="s">
        <v>1198</v>
      </c>
      <c r="E410" s="9" t="s">
        <v>236</v>
      </c>
      <c r="F410" s="9" t="s">
        <v>1936</v>
      </c>
      <c r="G410" s="9" t="s">
        <v>1213</v>
      </c>
      <c r="H410" s="9" t="s">
        <v>1937</v>
      </c>
      <c r="I410" s="9" t="s">
        <v>1938</v>
      </c>
      <c r="J410" s="9" t="s">
        <v>1203</v>
      </c>
      <c r="K410" s="9" t="s">
        <v>1237</v>
      </c>
      <c r="L410" s="9" t="s">
        <v>1238</v>
      </c>
      <c r="M410" s="5">
        <v>1</v>
      </c>
      <c r="N410" s="6">
        <v>1</v>
      </c>
    </row>
    <row r="411" ht="25" hidden="1" customHeight="1" spans="1:14">
      <c r="A411" s="9" t="s">
        <v>607</v>
      </c>
      <c r="B411" s="9" t="s">
        <v>9</v>
      </c>
      <c r="C411" s="9" t="s">
        <v>10</v>
      </c>
      <c r="D411" s="9" t="s">
        <v>1198</v>
      </c>
      <c r="E411" s="9" t="s">
        <v>608</v>
      </c>
      <c r="F411" s="9" t="s">
        <v>1313</v>
      </c>
      <c r="G411" s="9" t="s">
        <v>1200</v>
      </c>
      <c r="H411" s="9" t="s">
        <v>1658</v>
      </c>
      <c r="I411" s="9" t="s">
        <v>1939</v>
      </c>
      <c r="J411" s="9" t="s">
        <v>1203</v>
      </c>
      <c r="K411" s="9" t="s">
        <v>1357</v>
      </c>
      <c r="L411" s="9" t="s">
        <v>1358</v>
      </c>
      <c r="M411" s="5">
        <v>1</v>
      </c>
      <c r="N411" s="6">
        <v>1</v>
      </c>
    </row>
    <row r="412" ht="25" hidden="1" customHeight="1" spans="1:14">
      <c r="A412" s="9" t="s">
        <v>609</v>
      </c>
      <c r="B412" s="9" t="s">
        <v>9</v>
      </c>
      <c r="C412" s="9" t="s">
        <v>10</v>
      </c>
      <c r="D412" s="9" t="s">
        <v>1198</v>
      </c>
      <c r="E412" s="9" t="s">
        <v>328</v>
      </c>
      <c r="F412" s="9" t="s">
        <v>1212</v>
      </c>
      <c r="G412" s="9" t="s">
        <v>1213</v>
      </c>
      <c r="H412" s="9" t="s">
        <v>1214</v>
      </c>
      <c r="I412" s="9" t="s">
        <v>1940</v>
      </c>
      <c r="J412" s="9" t="s">
        <v>1203</v>
      </c>
      <c r="K412" s="9" t="s">
        <v>1204</v>
      </c>
      <c r="L412" s="9" t="s">
        <v>1205</v>
      </c>
      <c r="M412" s="5">
        <v>1</v>
      </c>
      <c r="N412" s="6">
        <v>1</v>
      </c>
    </row>
    <row r="413" ht="25" hidden="1" customHeight="1" spans="1:14">
      <c r="A413" s="9" t="s">
        <v>610</v>
      </c>
      <c r="B413" s="9" t="s">
        <v>9</v>
      </c>
      <c r="C413" s="9" t="s">
        <v>10</v>
      </c>
      <c r="D413" s="9" t="s">
        <v>1198</v>
      </c>
      <c r="E413" s="9" t="s">
        <v>208</v>
      </c>
      <c r="F413" s="9" t="s">
        <v>1212</v>
      </c>
      <c r="G413" s="9" t="s">
        <v>1213</v>
      </c>
      <c r="H413" s="9" t="s">
        <v>1214</v>
      </c>
      <c r="I413" s="9" t="s">
        <v>1941</v>
      </c>
      <c r="J413" s="9" t="s">
        <v>1203</v>
      </c>
      <c r="K413" s="9" t="s">
        <v>1216</v>
      </c>
      <c r="L413" s="9" t="s">
        <v>1217</v>
      </c>
      <c r="M413" s="5">
        <v>1</v>
      </c>
      <c r="N413" s="6">
        <v>1</v>
      </c>
    </row>
    <row r="414" ht="25" hidden="1" customHeight="1" spans="1:14">
      <c r="A414" s="9" t="s">
        <v>611</v>
      </c>
      <c r="B414" s="9" t="s">
        <v>9</v>
      </c>
      <c r="C414" s="9" t="s">
        <v>10</v>
      </c>
      <c r="D414" s="9" t="s">
        <v>1198</v>
      </c>
      <c r="E414" s="9" t="s">
        <v>612</v>
      </c>
      <c r="F414" s="9" t="s">
        <v>1942</v>
      </c>
      <c r="G414" s="9" t="s">
        <v>1213</v>
      </c>
      <c r="H414" s="9" t="s">
        <v>1943</v>
      </c>
      <c r="I414" s="9" t="s">
        <v>1944</v>
      </c>
      <c r="J414" s="9" t="s">
        <v>1203</v>
      </c>
      <c r="K414" s="9" t="s">
        <v>1237</v>
      </c>
      <c r="L414" s="9" t="s">
        <v>1238</v>
      </c>
      <c r="M414" s="5">
        <v>1</v>
      </c>
      <c r="N414" s="6">
        <v>1</v>
      </c>
    </row>
    <row r="415" ht="25" hidden="1" customHeight="1" spans="1:14">
      <c r="A415" s="9" t="s">
        <v>613</v>
      </c>
      <c r="B415" s="9" t="s">
        <v>9</v>
      </c>
      <c r="C415" s="9" t="s">
        <v>10</v>
      </c>
      <c r="D415" s="9" t="s">
        <v>1198</v>
      </c>
      <c r="E415" s="9" t="s">
        <v>94</v>
      </c>
      <c r="F415" s="12" t="s">
        <v>1370</v>
      </c>
      <c r="G415" s="9" t="s">
        <v>1213</v>
      </c>
      <c r="H415" s="9" t="s">
        <v>1945</v>
      </c>
      <c r="I415" s="9" t="s">
        <v>1946</v>
      </c>
      <c r="J415" s="9" t="s">
        <v>1203</v>
      </c>
      <c r="K415" s="9" t="s">
        <v>1237</v>
      </c>
      <c r="L415" s="9" t="s">
        <v>1238</v>
      </c>
      <c r="M415" s="5">
        <v>1</v>
      </c>
      <c r="N415" s="6">
        <v>1</v>
      </c>
    </row>
    <row r="416" ht="25" hidden="1" customHeight="1" spans="1:14">
      <c r="A416" s="9" t="s">
        <v>614</v>
      </c>
      <c r="B416" s="9" t="s">
        <v>9</v>
      </c>
      <c r="C416" s="9" t="s">
        <v>10</v>
      </c>
      <c r="D416" s="9" t="s">
        <v>1198</v>
      </c>
      <c r="E416" s="9" t="s">
        <v>615</v>
      </c>
      <c r="F416" s="12" t="s">
        <v>1370</v>
      </c>
      <c r="G416" s="9" t="s">
        <v>1352</v>
      </c>
      <c r="H416" s="9" t="s">
        <v>1947</v>
      </c>
      <c r="I416" s="9" t="s">
        <v>1948</v>
      </c>
      <c r="J416" s="9" t="s">
        <v>1203</v>
      </c>
      <c r="K416" s="9" t="s">
        <v>1221</v>
      </c>
      <c r="L416" s="9" t="s">
        <v>1187</v>
      </c>
      <c r="M416" s="5">
        <v>1</v>
      </c>
      <c r="N416" s="6">
        <v>1</v>
      </c>
    </row>
    <row r="417" ht="25" hidden="1" customHeight="1" spans="1:14">
      <c r="A417" s="9" t="s">
        <v>616</v>
      </c>
      <c r="B417" s="9" t="s">
        <v>9</v>
      </c>
      <c r="C417" s="9" t="s">
        <v>10</v>
      </c>
      <c r="D417" s="9" t="s">
        <v>1198</v>
      </c>
      <c r="E417" s="9" t="s">
        <v>598</v>
      </c>
      <c r="F417" s="9" t="s">
        <v>1339</v>
      </c>
      <c r="G417" s="9" t="s">
        <v>1213</v>
      </c>
      <c r="H417" s="9" t="s">
        <v>1340</v>
      </c>
      <c r="I417" s="9" t="s">
        <v>1949</v>
      </c>
      <c r="J417" s="9" t="s">
        <v>1203</v>
      </c>
      <c r="K417" s="9" t="s">
        <v>1237</v>
      </c>
      <c r="L417" s="9" t="s">
        <v>1238</v>
      </c>
      <c r="M417" s="5">
        <v>1</v>
      </c>
      <c r="N417" s="6">
        <v>1</v>
      </c>
    </row>
    <row r="418" ht="25" hidden="1" customHeight="1" spans="1:14">
      <c r="A418" s="9" t="s">
        <v>617</v>
      </c>
      <c r="B418" s="9" t="s">
        <v>9</v>
      </c>
      <c r="C418" s="9" t="s">
        <v>10</v>
      </c>
      <c r="D418" s="9" t="s">
        <v>1198</v>
      </c>
      <c r="E418" s="9" t="s">
        <v>51</v>
      </c>
      <c r="F418" s="9" t="s">
        <v>1212</v>
      </c>
      <c r="G418" s="9" t="s">
        <v>1200</v>
      </c>
      <c r="H418" s="9" t="s">
        <v>1235</v>
      </c>
      <c r="I418" s="9" t="s">
        <v>1950</v>
      </c>
      <c r="J418" s="9" t="s">
        <v>1203</v>
      </c>
      <c r="K418" s="9" t="s">
        <v>1216</v>
      </c>
      <c r="L418" s="9" t="s">
        <v>1217</v>
      </c>
      <c r="M418" s="5">
        <v>1</v>
      </c>
      <c r="N418" s="6">
        <v>1</v>
      </c>
    </row>
    <row r="419" ht="25" hidden="1" customHeight="1" spans="1:14">
      <c r="A419" s="9" t="s">
        <v>618</v>
      </c>
      <c r="B419" s="9" t="s">
        <v>9</v>
      </c>
      <c r="C419" s="9" t="s">
        <v>10</v>
      </c>
      <c r="D419" s="9" t="s">
        <v>1198</v>
      </c>
      <c r="E419" s="9" t="s">
        <v>334</v>
      </c>
      <c r="F419" s="9" t="s">
        <v>1222</v>
      </c>
      <c r="G419" s="9" t="s">
        <v>1213</v>
      </c>
      <c r="H419" s="9" t="s">
        <v>1223</v>
      </c>
      <c r="I419" s="9" t="s">
        <v>1951</v>
      </c>
      <c r="J419" s="9" t="s">
        <v>1203</v>
      </c>
      <c r="K419" s="9" t="s">
        <v>1237</v>
      </c>
      <c r="L419" s="9" t="s">
        <v>1238</v>
      </c>
      <c r="M419" s="5">
        <v>1</v>
      </c>
      <c r="N419" s="6">
        <v>1</v>
      </c>
    </row>
    <row r="420" ht="25" hidden="1" customHeight="1" spans="1:14">
      <c r="A420" s="9" t="s">
        <v>619</v>
      </c>
      <c r="B420" s="9" t="s">
        <v>9</v>
      </c>
      <c r="C420" s="9" t="s">
        <v>10</v>
      </c>
      <c r="D420" s="9" t="s">
        <v>1198</v>
      </c>
      <c r="E420" s="9" t="s">
        <v>411</v>
      </c>
      <c r="F420" s="9" t="s">
        <v>1199</v>
      </c>
      <c r="G420" s="9" t="s">
        <v>1200</v>
      </c>
      <c r="H420" s="9" t="s">
        <v>1201</v>
      </c>
      <c r="I420" s="9" t="s">
        <v>1952</v>
      </c>
      <c r="J420" s="9" t="s">
        <v>1203</v>
      </c>
      <c r="K420" s="9" t="s">
        <v>1357</v>
      </c>
      <c r="L420" s="9" t="s">
        <v>1358</v>
      </c>
      <c r="M420" s="5">
        <v>1</v>
      </c>
      <c r="N420" s="6">
        <v>1</v>
      </c>
    </row>
    <row r="421" ht="25" hidden="1" customHeight="1" spans="1:14">
      <c r="A421" s="9" t="s">
        <v>620</v>
      </c>
      <c r="B421" s="9" t="s">
        <v>9</v>
      </c>
      <c r="C421" s="9" t="s">
        <v>10</v>
      </c>
      <c r="D421" s="9" t="s">
        <v>1198</v>
      </c>
      <c r="E421" s="9" t="s">
        <v>199</v>
      </c>
      <c r="F421" s="9" t="s">
        <v>1524</v>
      </c>
      <c r="G421" s="9" t="s">
        <v>1200</v>
      </c>
      <c r="H421" s="9" t="s">
        <v>1525</v>
      </c>
      <c r="I421" s="9" t="s">
        <v>1953</v>
      </c>
      <c r="J421" s="9" t="s">
        <v>1203</v>
      </c>
      <c r="K421" s="9" t="s">
        <v>1204</v>
      </c>
      <c r="L421" s="9" t="s">
        <v>1205</v>
      </c>
      <c r="M421" s="5">
        <v>1</v>
      </c>
      <c r="N421" s="6">
        <v>1</v>
      </c>
    </row>
    <row r="422" ht="25" hidden="1" customHeight="1" spans="1:14">
      <c r="A422" s="9" t="s">
        <v>621</v>
      </c>
      <c r="B422" s="9" t="s">
        <v>9</v>
      </c>
      <c r="C422" s="9" t="s">
        <v>10</v>
      </c>
      <c r="D422" s="9" t="s">
        <v>1198</v>
      </c>
      <c r="E422" s="9" t="s">
        <v>622</v>
      </c>
      <c r="F422" s="9" t="s">
        <v>1514</v>
      </c>
      <c r="G422" s="9" t="s">
        <v>1262</v>
      </c>
      <c r="H422" s="9" t="s">
        <v>1954</v>
      </c>
      <c r="I422" s="9" t="s">
        <v>1955</v>
      </c>
      <c r="J422" s="9" t="s">
        <v>1203</v>
      </c>
      <c r="K422" s="9" t="s">
        <v>1221</v>
      </c>
      <c r="L422" s="9" t="s">
        <v>1187</v>
      </c>
      <c r="M422" s="5">
        <v>1</v>
      </c>
      <c r="N422" s="6">
        <v>1</v>
      </c>
    </row>
    <row r="423" ht="25" hidden="1" customHeight="1" spans="1:14">
      <c r="A423" s="9" t="s">
        <v>623</v>
      </c>
      <c r="B423" s="9" t="s">
        <v>9</v>
      </c>
      <c r="C423" s="9" t="s">
        <v>10</v>
      </c>
      <c r="D423" s="9" t="s">
        <v>1198</v>
      </c>
      <c r="E423" s="9" t="s">
        <v>294</v>
      </c>
      <c r="F423" s="9" t="s">
        <v>1229</v>
      </c>
      <c r="G423" s="9" t="s">
        <v>1213</v>
      </c>
      <c r="H423" s="9" t="s">
        <v>1248</v>
      </c>
      <c r="I423" s="9" t="s">
        <v>1956</v>
      </c>
      <c r="J423" s="9" t="s">
        <v>1284</v>
      </c>
      <c r="K423" s="9" t="s">
        <v>1221</v>
      </c>
      <c r="L423" s="9" t="s">
        <v>1187</v>
      </c>
      <c r="M423" s="5">
        <v>1</v>
      </c>
      <c r="N423" s="6">
        <v>1</v>
      </c>
    </row>
    <row r="424" ht="25" hidden="1" customHeight="1" spans="1:14">
      <c r="A424" s="9" t="s">
        <v>624</v>
      </c>
      <c r="B424" s="9" t="s">
        <v>9</v>
      </c>
      <c r="C424" s="9" t="s">
        <v>10</v>
      </c>
      <c r="D424" s="9" t="s">
        <v>1198</v>
      </c>
      <c r="E424" s="9" t="s">
        <v>347</v>
      </c>
      <c r="F424" s="9" t="s">
        <v>1212</v>
      </c>
      <c r="G424" s="9" t="s">
        <v>1200</v>
      </c>
      <c r="H424" s="9" t="s">
        <v>1235</v>
      </c>
      <c r="I424" s="9" t="s">
        <v>1957</v>
      </c>
      <c r="J424" s="9" t="s">
        <v>1203</v>
      </c>
      <c r="K424" s="9" t="s">
        <v>1209</v>
      </c>
      <c r="L424" s="9" t="s">
        <v>1210</v>
      </c>
      <c r="M424" s="5">
        <v>1</v>
      </c>
      <c r="N424" s="6">
        <v>1</v>
      </c>
    </row>
    <row r="425" ht="25" hidden="1" customHeight="1" spans="1:14">
      <c r="A425" s="9" t="s">
        <v>625</v>
      </c>
      <c r="B425" s="9" t="s">
        <v>9</v>
      </c>
      <c r="C425" s="9" t="s">
        <v>10</v>
      </c>
      <c r="D425" s="9" t="s">
        <v>1198</v>
      </c>
      <c r="E425" s="9" t="s">
        <v>256</v>
      </c>
      <c r="F425" s="9" t="s">
        <v>1212</v>
      </c>
      <c r="G425" s="9" t="s">
        <v>1213</v>
      </c>
      <c r="H425" s="9" t="s">
        <v>1214</v>
      </c>
      <c r="I425" s="9" t="s">
        <v>1958</v>
      </c>
      <c r="J425" s="9" t="s">
        <v>1203</v>
      </c>
      <c r="K425" s="9" t="s">
        <v>1237</v>
      </c>
      <c r="L425" s="9" t="s">
        <v>1238</v>
      </c>
      <c r="M425" s="5">
        <v>1</v>
      </c>
      <c r="N425" s="6">
        <v>1</v>
      </c>
    </row>
    <row r="426" ht="25" customHeight="1" spans="1:14">
      <c r="A426" s="9" t="s">
        <v>626</v>
      </c>
      <c r="B426" s="9" t="s">
        <v>9</v>
      </c>
      <c r="C426" s="9" t="s">
        <v>10</v>
      </c>
      <c r="D426" s="9" t="s">
        <v>1198</v>
      </c>
      <c r="E426" s="9" t="s">
        <v>437</v>
      </c>
      <c r="F426" s="9" t="s">
        <v>1660</v>
      </c>
      <c r="G426" s="9" t="s">
        <v>1213</v>
      </c>
      <c r="H426" s="9" t="s">
        <v>1661</v>
      </c>
      <c r="I426" s="9" t="s">
        <v>1959</v>
      </c>
      <c r="J426" s="9" t="s">
        <v>1284</v>
      </c>
      <c r="K426" s="9" t="s">
        <v>1221</v>
      </c>
      <c r="L426" s="9" t="s">
        <v>1187</v>
      </c>
      <c r="M426" s="5">
        <v>1</v>
      </c>
      <c r="N426" s="6">
        <v>1</v>
      </c>
    </row>
    <row r="427" ht="25" hidden="1" customHeight="1" spans="1:14">
      <c r="A427" s="9" t="s">
        <v>627</v>
      </c>
      <c r="B427" s="9" t="s">
        <v>9</v>
      </c>
      <c r="C427" s="9" t="s">
        <v>10</v>
      </c>
      <c r="D427" s="9" t="s">
        <v>1198</v>
      </c>
      <c r="E427" s="9" t="s">
        <v>220</v>
      </c>
      <c r="F427" s="9" t="s">
        <v>1329</v>
      </c>
      <c r="G427" s="9" t="s">
        <v>1352</v>
      </c>
      <c r="H427" s="9" t="s">
        <v>1960</v>
      </c>
      <c r="I427" s="9" t="s">
        <v>1961</v>
      </c>
      <c r="J427" s="9" t="s">
        <v>1203</v>
      </c>
      <c r="K427" s="9" t="s">
        <v>1237</v>
      </c>
      <c r="L427" s="9" t="s">
        <v>1238</v>
      </c>
      <c r="M427" s="5">
        <v>1</v>
      </c>
      <c r="N427" s="6">
        <v>1</v>
      </c>
    </row>
    <row r="428" ht="25" hidden="1" customHeight="1" spans="1:14">
      <c r="A428" s="9" t="s">
        <v>628</v>
      </c>
      <c r="B428" s="9" t="s">
        <v>9</v>
      </c>
      <c r="C428" s="9" t="s">
        <v>10</v>
      </c>
      <c r="D428" s="9" t="s">
        <v>1198</v>
      </c>
      <c r="E428" s="9" t="s">
        <v>629</v>
      </c>
      <c r="F428" s="9" t="s">
        <v>1466</v>
      </c>
      <c r="G428" s="9" t="s">
        <v>1213</v>
      </c>
      <c r="H428" s="9" t="s">
        <v>1788</v>
      </c>
      <c r="I428" s="9" t="s">
        <v>1962</v>
      </c>
      <c r="J428" s="9" t="s">
        <v>1203</v>
      </c>
      <c r="K428" s="9" t="s">
        <v>1216</v>
      </c>
      <c r="L428" s="9" t="s">
        <v>1217</v>
      </c>
      <c r="M428" s="5">
        <v>1</v>
      </c>
      <c r="N428" s="6">
        <v>1</v>
      </c>
    </row>
    <row r="429" ht="25" hidden="1" customHeight="1" spans="1:14">
      <c r="A429" s="9" t="s">
        <v>630</v>
      </c>
      <c r="B429" s="9" t="s">
        <v>9</v>
      </c>
      <c r="C429" s="9" t="s">
        <v>10</v>
      </c>
      <c r="D429" s="9" t="s">
        <v>1198</v>
      </c>
      <c r="E429" s="9" t="s">
        <v>139</v>
      </c>
      <c r="F429" s="9" t="s">
        <v>1454</v>
      </c>
      <c r="G429" s="9" t="s">
        <v>1200</v>
      </c>
      <c r="H429" s="9" t="s">
        <v>1504</v>
      </c>
      <c r="I429" s="9" t="s">
        <v>1963</v>
      </c>
      <c r="J429" s="9" t="s">
        <v>1203</v>
      </c>
      <c r="K429" s="9" t="s">
        <v>1204</v>
      </c>
      <c r="L429" s="9" t="s">
        <v>1205</v>
      </c>
      <c r="M429" s="5">
        <v>1</v>
      </c>
      <c r="N429" s="6">
        <v>1</v>
      </c>
    </row>
    <row r="430" ht="25" customHeight="1" spans="1:14">
      <c r="A430" s="9" t="s">
        <v>631</v>
      </c>
      <c r="B430" s="9" t="s">
        <v>9</v>
      </c>
      <c r="C430" s="9" t="s">
        <v>10</v>
      </c>
      <c r="D430" s="9" t="s">
        <v>1198</v>
      </c>
      <c r="E430" s="9" t="s">
        <v>437</v>
      </c>
      <c r="F430" s="9" t="s">
        <v>1964</v>
      </c>
      <c r="G430" s="9" t="s">
        <v>1213</v>
      </c>
      <c r="H430" s="9" t="s">
        <v>1965</v>
      </c>
      <c r="I430" s="9" t="s">
        <v>1966</v>
      </c>
      <c r="J430" s="9" t="s">
        <v>1203</v>
      </c>
      <c r="K430" s="9" t="s">
        <v>1204</v>
      </c>
      <c r="L430" s="9" t="s">
        <v>1205</v>
      </c>
      <c r="M430" s="5">
        <v>1</v>
      </c>
      <c r="N430" s="6">
        <v>1</v>
      </c>
    </row>
    <row r="431" ht="25" hidden="1" customHeight="1" spans="1:14">
      <c r="A431" s="9" t="s">
        <v>632</v>
      </c>
      <c r="B431" s="9" t="s">
        <v>9</v>
      </c>
      <c r="C431" s="9" t="s">
        <v>10</v>
      </c>
      <c r="D431" s="9" t="s">
        <v>1198</v>
      </c>
      <c r="E431" s="9" t="s">
        <v>161</v>
      </c>
      <c r="F431" s="9" t="s">
        <v>1212</v>
      </c>
      <c r="G431" s="9" t="s">
        <v>1213</v>
      </c>
      <c r="H431" s="9" t="s">
        <v>1214</v>
      </c>
      <c r="I431" s="9" t="s">
        <v>1967</v>
      </c>
      <c r="J431" s="9" t="s">
        <v>1203</v>
      </c>
      <c r="K431" s="9" t="s">
        <v>1216</v>
      </c>
      <c r="L431" s="9" t="s">
        <v>1217</v>
      </c>
      <c r="M431" s="5">
        <v>1</v>
      </c>
      <c r="N431" s="6">
        <v>1</v>
      </c>
    </row>
    <row r="432" ht="25" hidden="1" customHeight="1" spans="1:14">
      <c r="A432" s="9" t="s">
        <v>633</v>
      </c>
      <c r="B432" s="9" t="s">
        <v>9</v>
      </c>
      <c r="C432" s="9" t="s">
        <v>10</v>
      </c>
      <c r="D432" s="9" t="s">
        <v>1198</v>
      </c>
      <c r="E432" s="9" t="s">
        <v>112</v>
      </c>
      <c r="F432" s="9" t="s">
        <v>1968</v>
      </c>
      <c r="G432" s="9" t="s">
        <v>1200</v>
      </c>
      <c r="H432" s="9" t="s">
        <v>1969</v>
      </c>
      <c r="I432" s="9" t="s">
        <v>1970</v>
      </c>
      <c r="J432" s="9" t="s">
        <v>1203</v>
      </c>
      <c r="K432" s="9" t="s">
        <v>1221</v>
      </c>
      <c r="L432" s="9" t="s">
        <v>1187</v>
      </c>
      <c r="M432" s="5">
        <v>1</v>
      </c>
      <c r="N432" s="6">
        <v>1</v>
      </c>
    </row>
    <row r="433" ht="25" hidden="1" customHeight="1" spans="1:14">
      <c r="A433" s="9" t="s">
        <v>634</v>
      </c>
      <c r="B433" s="9" t="s">
        <v>9</v>
      </c>
      <c r="C433" s="9" t="s">
        <v>10</v>
      </c>
      <c r="D433" s="9" t="s">
        <v>1198</v>
      </c>
      <c r="E433" s="9" t="s">
        <v>185</v>
      </c>
      <c r="F433" s="9" t="s">
        <v>1971</v>
      </c>
      <c r="G433" s="9" t="s">
        <v>1262</v>
      </c>
      <c r="H433" s="9" t="s">
        <v>1972</v>
      </c>
      <c r="I433" s="9" t="s">
        <v>1973</v>
      </c>
      <c r="J433" s="9" t="s">
        <v>1203</v>
      </c>
      <c r="K433" s="9" t="s">
        <v>1216</v>
      </c>
      <c r="L433" s="9" t="s">
        <v>1217</v>
      </c>
      <c r="M433" s="5">
        <v>1</v>
      </c>
      <c r="N433" s="6">
        <v>1</v>
      </c>
    </row>
    <row r="434" ht="25" hidden="1" customHeight="1" spans="1:14">
      <c r="A434" s="9" t="s">
        <v>635</v>
      </c>
      <c r="B434" s="9" t="s">
        <v>9</v>
      </c>
      <c r="C434" s="9" t="s">
        <v>10</v>
      </c>
      <c r="D434" s="9" t="s">
        <v>1198</v>
      </c>
      <c r="E434" s="9" t="s">
        <v>286</v>
      </c>
      <c r="F434" s="9" t="s">
        <v>1199</v>
      </c>
      <c r="G434" s="9" t="s">
        <v>1200</v>
      </c>
      <c r="H434" s="9" t="s">
        <v>1201</v>
      </c>
      <c r="I434" s="9" t="s">
        <v>1974</v>
      </c>
      <c r="J434" s="9" t="s">
        <v>1203</v>
      </c>
      <c r="K434" s="9" t="s">
        <v>1299</v>
      </c>
      <c r="L434" s="9" t="s">
        <v>1300</v>
      </c>
      <c r="M434" s="5">
        <v>1</v>
      </c>
      <c r="N434" s="6">
        <v>1</v>
      </c>
    </row>
    <row r="435" ht="25" hidden="1" customHeight="1" spans="1:14">
      <c r="A435" s="9" t="s">
        <v>636</v>
      </c>
      <c r="B435" s="9" t="s">
        <v>9</v>
      </c>
      <c r="C435" s="9" t="s">
        <v>10</v>
      </c>
      <c r="D435" s="9" t="s">
        <v>1198</v>
      </c>
      <c r="E435" s="9" t="s">
        <v>389</v>
      </c>
      <c r="F435" s="9" t="s">
        <v>1199</v>
      </c>
      <c r="G435" s="9" t="s">
        <v>1200</v>
      </c>
      <c r="H435" s="9" t="s">
        <v>1201</v>
      </c>
      <c r="I435" s="9" t="s">
        <v>1975</v>
      </c>
      <c r="J435" s="9" t="s">
        <v>1203</v>
      </c>
      <c r="K435" s="9" t="s">
        <v>1357</v>
      </c>
      <c r="L435" s="9" t="s">
        <v>1358</v>
      </c>
      <c r="M435" s="5">
        <v>1</v>
      </c>
      <c r="N435" s="6">
        <v>1</v>
      </c>
    </row>
    <row r="436" ht="25" hidden="1" customHeight="1" spans="1:14">
      <c r="A436" s="9" t="s">
        <v>637</v>
      </c>
      <c r="B436" s="9" t="s">
        <v>9</v>
      </c>
      <c r="C436" s="9" t="s">
        <v>10</v>
      </c>
      <c r="D436" s="9" t="s">
        <v>1198</v>
      </c>
      <c r="E436" s="9" t="s">
        <v>161</v>
      </c>
      <c r="F436" s="9" t="s">
        <v>1853</v>
      </c>
      <c r="G436" s="9" t="s">
        <v>1262</v>
      </c>
      <c r="H436" s="9" t="s">
        <v>1976</v>
      </c>
      <c r="I436" s="9" t="s">
        <v>1977</v>
      </c>
      <c r="J436" s="9" t="s">
        <v>1203</v>
      </c>
      <c r="K436" s="9" t="s">
        <v>1216</v>
      </c>
      <c r="L436" s="9" t="s">
        <v>1217</v>
      </c>
      <c r="M436" s="5">
        <v>1</v>
      </c>
      <c r="N436" s="6">
        <v>1</v>
      </c>
    </row>
    <row r="437" ht="25" hidden="1" customHeight="1" spans="1:14">
      <c r="A437" s="9" t="s">
        <v>638</v>
      </c>
      <c r="B437" s="9" t="s">
        <v>9</v>
      </c>
      <c r="C437" s="9" t="s">
        <v>10</v>
      </c>
      <c r="D437" s="9" t="s">
        <v>1198</v>
      </c>
      <c r="E437" s="9" t="s">
        <v>639</v>
      </c>
      <c r="F437" s="9" t="s">
        <v>1503</v>
      </c>
      <c r="G437" s="9" t="s">
        <v>1200</v>
      </c>
      <c r="H437" s="9" t="s">
        <v>1504</v>
      </c>
      <c r="I437" s="9" t="s">
        <v>1978</v>
      </c>
      <c r="J437" s="9" t="s">
        <v>1203</v>
      </c>
      <c r="K437" s="9" t="s">
        <v>1204</v>
      </c>
      <c r="L437" s="9" t="s">
        <v>1205</v>
      </c>
      <c r="M437" s="5">
        <v>1</v>
      </c>
      <c r="N437" s="6">
        <v>1</v>
      </c>
    </row>
    <row r="438" ht="25" hidden="1" customHeight="1" spans="1:14">
      <c r="A438" s="9" t="s">
        <v>640</v>
      </c>
      <c r="B438" s="9" t="s">
        <v>9</v>
      </c>
      <c r="C438" s="9" t="s">
        <v>10</v>
      </c>
      <c r="D438" s="9" t="s">
        <v>1198</v>
      </c>
      <c r="E438" s="9" t="s">
        <v>292</v>
      </c>
      <c r="F438" s="9" t="s">
        <v>1503</v>
      </c>
      <c r="G438" s="9" t="s">
        <v>1200</v>
      </c>
      <c r="H438" s="9" t="s">
        <v>1504</v>
      </c>
      <c r="I438" s="9" t="s">
        <v>1979</v>
      </c>
      <c r="J438" s="9" t="s">
        <v>1203</v>
      </c>
      <c r="K438" s="9" t="s">
        <v>1209</v>
      </c>
      <c r="L438" s="9" t="s">
        <v>1210</v>
      </c>
      <c r="M438" s="5">
        <v>1</v>
      </c>
      <c r="N438" s="6">
        <v>1</v>
      </c>
    </row>
    <row r="439" ht="25" hidden="1" customHeight="1" spans="1:14">
      <c r="A439" s="9" t="s">
        <v>641</v>
      </c>
      <c r="B439" s="9" t="s">
        <v>9</v>
      </c>
      <c r="C439" s="9" t="s">
        <v>514</v>
      </c>
      <c r="D439" s="9" t="s">
        <v>1198</v>
      </c>
      <c r="E439" s="9" t="s">
        <v>515</v>
      </c>
      <c r="F439" s="9" t="s">
        <v>1329</v>
      </c>
      <c r="G439" s="9" t="s">
        <v>1200</v>
      </c>
      <c r="H439" s="9" t="s">
        <v>1469</v>
      </c>
      <c r="I439" s="9" t="s">
        <v>1980</v>
      </c>
      <c r="J439" s="9" t="s">
        <v>1203</v>
      </c>
      <c r="K439" s="9" t="s">
        <v>1570</v>
      </c>
      <c r="L439" s="9" t="s">
        <v>1571</v>
      </c>
      <c r="M439" s="5">
        <v>1</v>
      </c>
      <c r="N439" s="6">
        <v>1</v>
      </c>
    </row>
    <row r="440" ht="25" hidden="1" customHeight="1" spans="1:14">
      <c r="A440" s="9" t="s">
        <v>642</v>
      </c>
      <c r="B440" s="9" t="s">
        <v>9</v>
      </c>
      <c r="C440" s="9" t="s">
        <v>10</v>
      </c>
      <c r="D440" s="9" t="s">
        <v>1198</v>
      </c>
      <c r="E440" s="9" t="s">
        <v>643</v>
      </c>
      <c r="F440" s="9" t="s">
        <v>1454</v>
      </c>
      <c r="G440" s="9" t="s">
        <v>1213</v>
      </c>
      <c r="H440" s="9" t="s">
        <v>1981</v>
      </c>
      <c r="I440" s="9" t="s">
        <v>1982</v>
      </c>
      <c r="J440" s="9" t="s">
        <v>1203</v>
      </c>
      <c r="K440" s="9" t="s">
        <v>1822</v>
      </c>
      <c r="L440" s="9" t="s">
        <v>1823</v>
      </c>
      <c r="M440" s="5">
        <v>1</v>
      </c>
      <c r="N440" s="6">
        <v>1</v>
      </c>
    </row>
    <row r="441" ht="25" hidden="1" customHeight="1" spans="1:14">
      <c r="A441" s="9" t="s">
        <v>644</v>
      </c>
      <c r="B441" s="9" t="s">
        <v>9</v>
      </c>
      <c r="C441" s="9" t="s">
        <v>10</v>
      </c>
      <c r="D441" s="9" t="s">
        <v>1198</v>
      </c>
      <c r="E441" s="9" t="s">
        <v>90</v>
      </c>
      <c r="F441" s="9" t="s">
        <v>1503</v>
      </c>
      <c r="G441" s="9" t="s">
        <v>1200</v>
      </c>
      <c r="H441" s="9" t="s">
        <v>1504</v>
      </c>
      <c r="I441" s="9" t="s">
        <v>1983</v>
      </c>
      <c r="J441" s="9" t="s">
        <v>1203</v>
      </c>
      <c r="K441" s="9" t="s">
        <v>1237</v>
      </c>
      <c r="L441" s="9" t="s">
        <v>1238</v>
      </c>
      <c r="M441" s="5">
        <v>1</v>
      </c>
      <c r="N441" s="6">
        <v>1</v>
      </c>
    </row>
    <row r="442" ht="25" hidden="1" customHeight="1" spans="1:14">
      <c r="A442" s="9" t="s">
        <v>645</v>
      </c>
      <c r="B442" s="9" t="s">
        <v>9</v>
      </c>
      <c r="C442" s="9" t="s">
        <v>149</v>
      </c>
      <c r="D442" s="9" t="s">
        <v>1198</v>
      </c>
      <c r="E442" s="9" t="s">
        <v>578</v>
      </c>
      <c r="F442" s="9" t="s">
        <v>1984</v>
      </c>
      <c r="G442" s="9" t="s">
        <v>1200</v>
      </c>
      <c r="H442" s="9" t="s">
        <v>1985</v>
      </c>
      <c r="I442" s="9" t="s">
        <v>1986</v>
      </c>
      <c r="J442" s="9" t="s">
        <v>1203</v>
      </c>
      <c r="K442" s="9" t="s">
        <v>1907</v>
      </c>
      <c r="L442" s="9" t="s">
        <v>1908</v>
      </c>
      <c r="M442" s="5">
        <v>1</v>
      </c>
      <c r="N442" s="6">
        <v>1</v>
      </c>
    </row>
    <row r="443" ht="25" hidden="1" customHeight="1" spans="1:14">
      <c r="A443" s="9" t="s">
        <v>646</v>
      </c>
      <c r="B443" s="9" t="s">
        <v>9</v>
      </c>
      <c r="C443" s="9" t="s">
        <v>10</v>
      </c>
      <c r="D443" s="9" t="s">
        <v>1198</v>
      </c>
      <c r="E443" s="9" t="s">
        <v>647</v>
      </c>
      <c r="F443" s="9" t="s">
        <v>1987</v>
      </c>
      <c r="G443" s="9" t="s">
        <v>1262</v>
      </c>
      <c r="H443" s="9" t="s">
        <v>1988</v>
      </c>
      <c r="I443" s="9" t="s">
        <v>1989</v>
      </c>
      <c r="J443" s="9" t="s">
        <v>1203</v>
      </c>
      <c r="K443" s="9" t="s">
        <v>1204</v>
      </c>
      <c r="L443" s="9" t="s">
        <v>1205</v>
      </c>
      <c r="M443" s="5">
        <v>1</v>
      </c>
      <c r="N443" s="6">
        <v>1</v>
      </c>
    </row>
    <row r="444" ht="25" hidden="1" customHeight="1" spans="1:14">
      <c r="A444" s="9" t="s">
        <v>648</v>
      </c>
      <c r="B444" s="9" t="s">
        <v>9</v>
      </c>
      <c r="C444" s="9" t="s">
        <v>10</v>
      </c>
      <c r="D444" s="9" t="s">
        <v>1198</v>
      </c>
      <c r="E444" s="9" t="s">
        <v>128</v>
      </c>
      <c r="F444" s="9" t="s">
        <v>1503</v>
      </c>
      <c r="G444" s="9" t="s">
        <v>1200</v>
      </c>
      <c r="H444" s="9" t="s">
        <v>1511</v>
      </c>
      <c r="I444" s="9" t="s">
        <v>1990</v>
      </c>
      <c r="J444" s="9" t="s">
        <v>1203</v>
      </c>
      <c r="K444" s="9" t="s">
        <v>1357</v>
      </c>
      <c r="L444" s="9" t="s">
        <v>1358</v>
      </c>
      <c r="M444" s="5">
        <v>1</v>
      </c>
      <c r="N444" s="6">
        <v>1</v>
      </c>
    </row>
    <row r="445" ht="25" hidden="1" customHeight="1" spans="1:14">
      <c r="A445" s="9" t="s">
        <v>649</v>
      </c>
      <c r="B445" s="9" t="s">
        <v>9</v>
      </c>
      <c r="C445" s="9" t="s">
        <v>10</v>
      </c>
      <c r="D445" s="9" t="s">
        <v>1198</v>
      </c>
      <c r="E445" s="9" t="s">
        <v>456</v>
      </c>
      <c r="F445" s="9" t="s">
        <v>1742</v>
      </c>
      <c r="G445" s="9" t="s">
        <v>1200</v>
      </c>
      <c r="H445" s="9" t="s">
        <v>1295</v>
      </c>
      <c r="I445" s="9" t="s">
        <v>1991</v>
      </c>
      <c r="J445" s="9" t="s">
        <v>1203</v>
      </c>
      <c r="K445" s="9" t="s">
        <v>1357</v>
      </c>
      <c r="L445" s="9" t="s">
        <v>1358</v>
      </c>
      <c r="M445" s="5">
        <v>1</v>
      </c>
      <c r="N445" s="6">
        <v>1</v>
      </c>
    </row>
    <row r="446" ht="25" hidden="1" customHeight="1" spans="1:14">
      <c r="A446" s="9" t="s">
        <v>650</v>
      </c>
      <c r="B446" s="9" t="s">
        <v>9</v>
      </c>
      <c r="C446" s="9" t="s">
        <v>10</v>
      </c>
      <c r="D446" s="9" t="s">
        <v>1198</v>
      </c>
      <c r="E446" s="9" t="s">
        <v>651</v>
      </c>
      <c r="F446" s="9" t="s">
        <v>1503</v>
      </c>
      <c r="G446" s="9" t="s">
        <v>1200</v>
      </c>
      <c r="H446" s="9" t="s">
        <v>1705</v>
      </c>
      <c r="I446" s="9" t="s">
        <v>1992</v>
      </c>
      <c r="J446" s="9" t="s">
        <v>1203</v>
      </c>
      <c r="K446" s="9" t="s">
        <v>1209</v>
      </c>
      <c r="L446" s="9" t="s">
        <v>1210</v>
      </c>
      <c r="M446" s="5">
        <v>1</v>
      </c>
      <c r="N446" s="6">
        <v>1</v>
      </c>
    </row>
    <row r="447" ht="25" hidden="1" customHeight="1" spans="1:14">
      <c r="A447" s="9" t="s">
        <v>652</v>
      </c>
      <c r="B447" s="9" t="s">
        <v>9</v>
      </c>
      <c r="C447" s="9" t="s">
        <v>10</v>
      </c>
      <c r="D447" s="9" t="s">
        <v>1198</v>
      </c>
      <c r="E447" s="9" t="s">
        <v>556</v>
      </c>
      <c r="F447" s="9" t="s">
        <v>1329</v>
      </c>
      <c r="G447" s="9" t="s">
        <v>1352</v>
      </c>
      <c r="H447" s="9" t="s">
        <v>1960</v>
      </c>
      <c r="I447" s="9" t="s">
        <v>1993</v>
      </c>
      <c r="J447" s="9" t="s">
        <v>1203</v>
      </c>
      <c r="K447" s="9" t="s">
        <v>1237</v>
      </c>
      <c r="L447" s="9" t="s">
        <v>1238</v>
      </c>
      <c r="M447" s="5">
        <v>1</v>
      </c>
      <c r="N447" s="6">
        <v>1</v>
      </c>
    </row>
    <row r="448" ht="25" hidden="1" customHeight="1" spans="1:14">
      <c r="A448" s="9" t="s">
        <v>653</v>
      </c>
      <c r="B448" s="9" t="s">
        <v>9</v>
      </c>
      <c r="C448" s="9" t="s">
        <v>10</v>
      </c>
      <c r="D448" s="9" t="s">
        <v>1198</v>
      </c>
      <c r="E448" s="9" t="s">
        <v>292</v>
      </c>
      <c r="F448" s="9" t="s">
        <v>1994</v>
      </c>
      <c r="G448" s="9" t="s">
        <v>1262</v>
      </c>
      <c r="H448" s="9" t="s">
        <v>1995</v>
      </c>
      <c r="I448" s="9" t="s">
        <v>1996</v>
      </c>
      <c r="J448" s="9" t="s">
        <v>1203</v>
      </c>
      <c r="K448" s="9" t="s">
        <v>1209</v>
      </c>
      <c r="L448" s="9" t="s">
        <v>1210</v>
      </c>
      <c r="M448" s="5">
        <v>1</v>
      </c>
      <c r="N448" s="6">
        <v>1</v>
      </c>
    </row>
    <row r="449" ht="25" hidden="1" customHeight="1" spans="1:14">
      <c r="A449" s="9" t="s">
        <v>654</v>
      </c>
      <c r="B449" s="9" t="s">
        <v>9</v>
      </c>
      <c r="C449" s="9" t="s">
        <v>10</v>
      </c>
      <c r="D449" s="9" t="s">
        <v>1198</v>
      </c>
      <c r="E449" s="9" t="s">
        <v>655</v>
      </c>
      <c r="F449" s="9" t="s">
        <v>1742</v>
      </c>
      <c r="G449" s="9" t="s">
        <v>1200</v>
      </c>
      <c r="H449" s="9" t="s">
        <v>1295</v>
      </c>
      <c r="I449" s="9" t="s">
        <v>1997</v>
      </c>
      <c r="J449" s="9" t="s">
        <v>1203</v>
      </c>
      <c r="K449" s="9" t="s">
        <v>1237</v>
      </c>
      <c r="L449" s="9" t="s">
        <v>1238</v>
      </c>
      <c r="M449" s="5">
        <v>1</v>
      </c>
      <c r="N449" s="6">
        <v>1</v>
      </c>
    </row>
    <row r="450" ht="25" hidden="1" customHeight="1" spans="1:14">
      <c r="A450" s="9" t="s">
        <v>656</v>
      </c>
      <c r="B450" s="9" t="s">
        <v>9</v>
      </c>
      <c r="C450" s="9" t="s">
        <v>10</v>
      </c>
      <c r="D450" s="9" t="s">
        <v>1198</v>
      </c>
      <c r="E450" s="9" t="s">
        <v>657</v>
      </c>
      <c r="F450" s="9" t="s">
        <v>1503</v>
      </c>
      <c r="G450" s="9" t="s">
        <v>1200</v>
      </c>
      <c r="H450" s="9" t="s">
        <v>1705</v>
      </c>
      <c r="I450" s="9" t="s">
        <v>1998</v>
      </c>
      <c r="J450" s="9" t="s">
        <v>1203</v>
      </c>
      <c r="K450" s="9" t="s">
        <v>1237</v>
      </c>
      <c r="L450" s="9" t="s">
        <v>1238</v>
      </c>
      <c r="M450" s="5">
        <v>1</v>
      </c>
      <c r="N450" s="6">
        <v>1</v>
      </c>
    </row>
    <row r="451" ht="25" hidden="1" customHeight="1" spans="1:14">
      <c r="A451" s="9" t="s">
        <v>658</v>
      </c>
      <c r="B451" s="9" t="s">
        <v>9</v>
      </c>
      <c r="C451" s="9" t="s">
        <v>10</v>
      </c>
      <c r="D451" s="9" t="s">
        <v>1198</v>
      </c>
      <c r="E451" s="9" t="s">
        <v>387</v>
      </c>
      <c r="F451" s="9" t="s">
        <v>1313</v>
      </c>
      <c r="G451" s="9" t="s">
        <v>1200</v>
      </c>
      <c r="H451" s="9" t="s">
        <v>1658</v>
      </c>
      <c r="I451" s="9" t="s">
        <v>1999</v>
      </c>
      <c r="J451" s="9" t="s">
        <v>1203</v>
      </c>
      <c r="K451" s="9" t="s">
        <v>1209</v>
      </c>
      <c r="L451" s="9" t="s">
        <v>1210</v>
      </c>
      <c r="M451" s="5">
        <v>1</v>
      </c>
      <c r="N451" s="6">
        <v>1</v>
      </c>
    </row>
    <row r="452" ht="25" hidden="1" customHeight="1" spans="1:14">
      <c r="A452" s="9" t="s">
        <v>659</v>
      </c>
      <c r="B452" s="9" t="s">
        <v>9</v>
      </c>
      <c r="C452" s="9" t="s">
        <v>10</v>
      </c>
      <c r="D452" s="9" t="s">
        <v>1198</v>
      </c>
      <c r="E452" s="9" t="s">
        <v>660</v>
      </c>
      <c r="F452" s="9" t="s">
        <v>1206</v>
      </c>
      <c r="G452" s="9" t="s">
        <v>1200</v>
      </c>
      <c r="H452" s="9" t="s">
        <v>1207</v>
      </c>
      <c r="I452" s="9" t="s">
        <v>2000</v>
      </c>
      <c r="J452" s="9" t="s">
        <v>1203</v>
      </c>
      <c r="K452" s="9" t="s">
        <v>1279</v>
      </c>
      <c r="L452" s="9" t="s">
        <v>1280</v>
      </c>
      <c r="M452" s="5">
        <v>1</v>
      </c>
      <c r="N452" s="6">
        <v>1</v>
      </c>
    </row>
    <row r="453" ht="25" hidden="1" customHeight="1" spans="1:14">
      <c r="A453" s="9" t="s">
        <v>661</v>
      </c>
      <c r="B453" s="9" t="s">
        <v>9</v>
      </c>
      <c r="C453" s="9" t="s">
        <v>149</v>
      </c>
      <c r="D453" s="9" t="s">
        <v>1198</v>
      </c>
      <c r="E453" s="9" t="s">
        <v>662</v>
      </c>
      <c r="F453" s="9" t="s">
        <v>2001</v>
      </c>
      <c r="G453" s="9" t="s">
        <v>1262</v>
      </c>
      <c r="H453" s="9" t="s">
        <v>2002</v>
      </c>
      <c r="I453" s="9" t="s">
        <v>2003</v>
      </c>
      <c r="J453" s="9" t="s">
        <v>1203</v>
      </c>
      <c r="K453" s="9" t="s">
        <v>1299</v>
      </c>
      <c r="L453" s="9" t="s">
        <v>1300</v>
      </c>
      <c r="M453" s="5">
        <v>1</v>
      </c>
      <c r="N453" s="6">
        <v>1</v>
      </c>
    </row>
    <row r="454" ht="25" hidden="1" customHeight="1" spans="1:14">
      <c r="A454" s="9" t="s">
        <v>663</v>
      </c>
      <c r="B454" s="9" t="s">
        <v>9</v>
      </c>
      <c r="C454" s="9" t="s">
        <v>10</v>
      </c>
      <c r="D454" s="9" t="s">
        <v>1198</v>
      </c>
      <c r="E454" s="9" t="s">
        <v>664</v>
      </c>
      <c r="F454" s="9" t="s">
        <v>1503</v>
      </c>
      <c r="G454" s="9" t="s">
        <v>1200</v>
      </c>
      <c r="H454" s="9" t="s">
        <v>1504</v>
      </c>
      <c r="I454" s="9" t="s">
        <v>2004</v>
      </c>
      <c r="J454" s="9" t="s">
        <v>1203</v>
      </c>
      <c r="K454" s="9" t="s">
        <v>1849</v>
      </c>
      <c r="L454" s="9" t="s">
        <v>1850</v>
      </c>
      <c r="M454" s="5">
        <v>1</v>
      </c>
      <c r="N454" s="6">
        <v>1</v>
      </c>
    </row>
    <row r="455" ht="25" hidden="1" customHeight="1" spans="1:14">
      <c r="A455" s="9" t="s">
        <v>665</v>
      </c>
      <c r="B455" s="9" t="s">
        <v>9</v>
      </c>
      <c r="C455" s="9" t="s">
        <v>10</v>
      </c>
      <c r="D455" s="9" t="s">
        <v>1198</v>
      </c>
      <c r="E455" s="9" t="s">
        <v>666</v>
      </c>
      <c r="F455" s="9" t="s">
        <v>1266</v>
      </c>
      <c r="G455" s="9" t="s">
        <v>1200</v>
      </c>
      <c r="H455" s="9" t="s">
        <v>1511</v>
      </c>
      <c r="I455" s="9" t="s">
        <v>2005</v>
      </c>
      <c r="J455" s="9" t="s">
        <v>1203</v>
      </c>
      <c r="K455" s="9" t="s">
        <v>1216</v>
      </c>
      <c r="L455" s="9" t="s">
        <v>1217</v>
      </c>
      <c r="M455" s="5">
        <v>1</v>
      </c>
      <c r="N455" s="6">
        <v>1</v>
      </c>
    </row>
    <row r="456" ht="25" hidden="1" customHeight="1" spans="1:14">
      <c r="A456" s="9" t="s">
        <v>667</v>
      </c>
      <c r="B456" s="9" t="s">
        <v>9</v>
      </c>
      <c r="C456" s="9" t="s">
        <v>10</v>
      </c>
      <c r="D456" s="9" t="s">
        <v>1198</v>
      </c>
      <c r="E456" s="9" t="s">
        <v>153</v>
      </c>
      <c r="F456" s="9" t="s">
        <v>1329</v>
      </c>
      <c r="G456" s="9" t="s">
        <v>1200</v>
      </c>
      <c r="H456" s="9" t="s">
        <v>1646</v>
      </c>
      <c r="I456" s="9" t="s">
        <v>2006</v>
      </c>
      <c r="J456" s="9" t="s">
        <v>1203</v>
      </c>
      <c r="K456" s="9" t="s">
        <v>1209</v>
      </c>
      <c r="L456" s="9" t="s">
        <v>1210</v>
      </c>
      <c r="M456" s="5">
        <v>1</v>
      </c>
      <c r="N456" s="6">
        <v>1</v>
      </c>
    </row>
    <row r="457" ht="25" hidden="1" customHeight="1" spans="1:14">
      <c r="A457" s="9" t="s">
        <v>668</v>
      </c>
      <c r="B457" s="9" t="s">
        <v>9</v>
      </c>
      <c r="C457" s="9" t="s">
        <v>514</v>
      </c>
      <c r="D457" s="9" t="s">
        <v>1198</v>
      </c>
      <c r="E457" s="9" t="s">
        <v>515</v>
      </c>
      <c r="F457" s="9" t="s">
        <v>1212</v>
      </c>
      <c r="G457" s="9" t="s">
        <v>1213</v>
      </c>
      <c r="H457" s="9" t="s">
        <v>1214</v>
      </c>
      <c r="I457" s="9" t="s">
        <v>2007</v>
      </c>
      <c r="J457" s="9" t="s">
        <v>1203</v>
      </c>
      <c r="K457" s="9" t="s">
        <v>1570</v>
      </c>
      <c r="L457" s="9" t="s">
        <v>1571</v>
      </c>
      <c r="M457" s="5">
        <v>1</v>
      </c>
      <c r="N457" s="6">
        <v>1</v>
      </c>
    </row>
    <row r="458" ht="25" hidden="1" customHeight="1" spans="1:14">
      <c r="A458" s="9" t="s">
        <v>669</v>
      </c>
      <c r="B458" s="9" t="s">
        <v>9</v>
      </c>
      <c r="C458" s="9" t="s">
        <v>10</v>
      </c>
      <c r="D458" s="9" t="s">
        <v>1198</v>
      </c>
      <c r="E458" s="9" t="s">
        <v>670</v>
      </c>
      <c r="F458" s="9" t="s">
        <v>1329</v>
      </c>
      <c r="G458" s="9" t="s">
        <v>1352</v>
      </c>
      <c r="H458" s="9" t="s">
        <v>1841</v>
      </c>
      <c r="I458" s="9" t="s">
        <v>2008</v>
      </c>
      <c r="J458" s="9" t="s">
        <v>1203</v>
      </c>
      <c r="K458" s="9" t="s">
        <v>1237</v>
      </c>
      <c r="L458" s="9" t="s">
        <v>1238</v>
      </c>
      <c r="M458" s="5">
        <v>1</v>
      </c>
      <c r="N458" s="6">
        <v>1</v>
      </c>
    </row>
    <row r="459" ht="25" hidden="1" customHeight="1" spans="1:14">
      <c r="A459" s="9" t="s">
        <v>671</v>
      </c>
      <c r="B459" s="9" t="s">
        <v>9</v>
      </c>
      <c r="C459" s="9" t="s">
        <v>10</v>
      </c>
      <c r="D459" s="9" t="s">
        <v>1198</v>
      </c>
      <c r="E459" s="9" t="s">
        <v>130</v>
      </c>
      <c r="F459" s="9" t="s">
        <v>2009</v>
      </c>
      <c r="G459" s="9" t="s">
        <v>1200</v>
      </c>
      <c r="H459" s="9" t="s">
        <v>2010</v>
      </c>
      <c r="I459" s="9" t="s">
        <v>2011</v>
      </c>
      <c r="J459" s="9" t="s">
        <v>1203</v>
      </c>
      <c r="K459" s="9" t="s">
        <v>1209</v>
      </c>
      <c r="L459" s="9" t="s">
        <v>1210</v>
      </c>
      <c r="M459" s="5">
        <v>1</v>
      </c>
      <c r="N459" s="6">
        <v>1</v>
      </c>
    </row>
    <row r="460" ht="25" hidden="1" customHeight="1" spans="1:14">
      <c r="A460" s="9" t="s">
        <v>672</v>
      </c>
      <c r="B460" s="9" t="s">
        <v>9</v>
      </c>
      <c r="C460" s="9" t="s">
        <v>10</v>
      </c>
      <c r="D460" s="9" t="s">
        <v>1198</v>
      </c>
      <c r="E460" s="9" t="s">
        <v>328</v>
      </c>
      <c r="F460" s="12" t="s">
        <v>1370</v>
      </c>
      <c r="G460" s="9" t="s">
        <v>1200</v>
      </c>
      <c r="H460" s="9" t="s">
        <v>1230</v>
      </c>
      <c r="I460" s="9" t="s">
        <v>2012</v>
      </c>
      <c r="J460" s="9" t="s">
        <v>1284</v>
      </c>
      <c r="K460" s="9" t="s">
        <v>1221</v>
      </c>
      <c r="L460" s="9" t="s">
        <v>1187</v>
      </c>
      <c r="M460" s="5">
        <v>1</v>
      </c>
      <c r="N460" s="6">
        <v>1</v>
      </c>
    </row>
    <row r="461" ht="25" hidden="1" customHeight="1" spans="1:14">
      <c r="A461" s="9" t="s">
        <v>673</v>
      </c>
      <c r="B461" s="9" t="s">
        <v>9</v>
      </c>
      <c r="C461" s="9" t="s">
        <v>10</v>
      </c>
      <c r="D461" s="9" t="s">
        <v>1198</v>
      </c>
      <c r="E461" s="9" t="s">
        <v>13</v>
      </c>
      <c r="F461" s="9" t="s">
        <v>1670</v>
      </c>
      <c r="G461" s="9" t="s">
        <v>1262</v>
      </c>
      <c r="H461" s="9" t="s">
        <v>2013</v>
      </c>
      <c r="I461" s="9" t="s">
        <v>2014</v>
      </c>
      <c r="J461" s="9" t="s">
        <v>1203</v>
      </c>
      <c r="K461" s="9" t="s">
        <v>1209</v>
      </c>
      <c r="L461" s="9" t="s">
        <v>1210</v>
      </c>
      <c r="M461" s="5">
        <v>1</v>
      </c>
      <c r="N461" s="6">
        <v>1</v>
      </c>
    </row>
    <row r="462" ht="25" hidden="1" customHeight="1" spans="1:14">
      <c r="A462" s="9" t="s">
        <v>674</v>
      </c>
      <c r="B462" s="9" t="s">
        <v>9</v>
      </c>
      <c r="C462" s="9" t="s">
        <v>10</v>
      </c>
      <c r="D462" s="9" t="s">
        <v>1198</v>
      </c>
      <c r="E462" s="9" t="s">
        <v>675</v>
      </c>
      <c r="F462" s="9" t="s">
        <v>1289</v>
      </c>
      <c r="G462" s="9" t="s">
        <v>1262</v>
      </c>
      <c r="H462" s="9" t="s">
        <v>2015</v>
      </c>
      <c r="I462" s="9" t="s">
        <v>2016</v>
      </c>
      <c r="J462" s="9" t="s">
        <v>1203</v>
      </c>
      <c r="K462" s="9" t="s">
        <v>1221</v>
      </c>
      <c r="L462" s="9" t="s">
        <v>1187</v>
      </c>
      <c r="M462" s="5">
        <v>1</v>
      </c>
      <c r="N462" s="6">
        <v>1</v>
      </c>
    </row>
    <row r="463" ht="25" hidden="1" customHeight="1" spans="1:14">
      <c r="A463" s="9" t="s">
        <v>676</v>
      </c>
      <c r="B463" s="9" t="s">
        <v>9</v>
      </c>
      <c r="C463" s="9" t="s">
        <v>10</v>
      </c>
      <c r="D463" s="9" t="s">
        <v>1198</v>
      </c>
      <c r="E463" s="9" t="s">
        <v>128</v>
      </c>
      <c r="F463" s="9" t="s">
        <v>1503</v>
      </c>
      <c r="G463" s="9" t="s">
        <v>1200</v>
      </c>
      <c r="H463" s="9" t="s">
        <v>1504</v>
      </c>
      <c r="I463" s="9" t="s">
        <v>2017</v>
      </c>
      <c r="J463" s="9" t="s">
        <v>1203</v>
      </c>
      <c r="K463" s="9" t="s">
        <v>1357</v>
      </c>
      <c r="L463" s="9" t="s">
        <v>1358</v>
      </c>
      <c r="M463" s="5">
        <v>1</v>
      </c>
      <c r="N463" s="6">
        <v>1</v>
      </c>
    </row>
    <row r="464" ht="25" hidden="1" customHeight="1" spans="1:14">
      <c r="A464" s="9" t="s">
        <v>677</v>
      </c>
      <c r="B464" s="9" t="s">
        <v>9</v>
      </c>
      <c r="C464" s="9" t="s">
        <v>10</v>
      </c>
      <c r="D464" s="9" t="s">
        <v>1198</v>
      </c>
      <c r="E464" s="9" t="s">
        <v>389</v>
      </c>
      <c r="F464" s="9" t="s">
        <v>1305</v>
      </c>
      <c r="G464" s="9" t="s">
        <v>1213</v>
      </c>
      <c r="H464" s="9" t="s">
        <v>1306</v>
      </c>
      <c r="I464" s="9" t="s">
        <v>2018</v>
      </c>
      <c r="J464" s="9" t="s">
        <v>1203</v>
      </c>
      <c r="K464" s="9" t="s">
        <v>1357</v>
      </c>
      <c r="L464" s="9" t="s">
        <v>1358</v>
      </c>
      <c r="M464" s="5">
        <v>1</v>
      </c>
      <c r="N464" s="6">
        <v>1</v>
      </c>
    </row>
    <row r="465" ht="25" hidden="1" customHeight="1" spans="1:14">
      <c r="A465" s="9" t="s">
        <v>678</v>
      </c>
      <c r="B465" s="9" t="s">
        <v>9</v>
      </c>
      <c r="C465" s="9" t="s">
        <v>10</v>
      </c>
      <c r="D465" s="9" t="s">
        <v>1198</v>
      </c>
      <c r="E465" s="9" t="s">
        <v>20</v>
      </c>
      <c r="F465" s="9" t="s">
        <v>1542</v>
      </c>
      <c r="G465" s="9" t="s">
        <v>1200</v>
      </c>
      <c r="H465" s="9" t="s">
        <v>1201</v>
      </c>
      <c r="I465" s="9" t="s">
        <v>2019</v>
      </c>
      <c r="J465" s="9" t="s">
        <v>1203</v>
      </c>
      <c r="K465" s="9" t="s">
        <v>1209</v>
      </c>
      <c r="L465" s="9" t="s">
        <v>1210</v>
      </c>
      <c r="M465" s="5">
        <v>1</v>
      </c>
      <c r="N465" s="6">
        <v>1</v>
      </c>
    </row>
    <row r="466" ht="25" hidden="1" customHeight="1" spans="1:14">
      <c r="A466" s="9" t="s">
        <v>679</v>
      </c>
      <c r="B466" s="9" t="s">
        <v>9</v>
      </c>
      <c r="C466" s="9" t="s">
        <v>10</v>
      </c>
      <c r="D466" s="9" t="s">
        <v>1198</v>
      </c>
      <c r="E466" s="9" t="s">
        <v>556</v>
      </c>
      <c r="F466" s="9" t="s">
        <v>1387</v>
      </c>
      <c r="G466" s="9" t="s">
        <v>1352</v>
      </c>
      <c r="H466" s="9" t="s">
        <v>1551</v>
      </c>
      <c r="I466" s="9" t="s">
        <v>2020</v>
      </c>
      <c r="J466" s="9" t="s">
        <v>1203</v>
      </c>
      <c r="K466" s="9" t="s">
        <v>1237</v>
      </c>
      <c r="L466" s="9" t="s">
        <v>1238</v>
      </c>
      <c r="M466" s="5">
        <v>1</v>
      </c>
      <c r="N466" s="6">
        <v>1</v>
      </c>
    </row>
    <row r="467" ht="25" hidden="1" customHeight="1" spans="1:14">
      <c r="A467" s="9" t="s">
        <v>680</v>
      </c>
      <c r="B467" s="9" t="s">
        <v>9</v>
      </c>
      <c r="C467" s="9" t="s">
        <v>10</v>
      </c>
      <c r="D467" s="9" t="s">
        <v>1198</v>
      </c>
      <c r="E467" s="9" t="s">
        <v>192</v>
      </c>
      <c r="F467" s="9" t="s">
        <v>1266</v>
      </c>
      <c r="G467" s="9" t="s">
        <v>1200</v>
      </c>
      <c r="H467" s="9" t="s">
        <v>1511</v>
      </c>
      <c r="I467" s="9" t="s">
        <v>2021</v>
      </c>
      <c r="J467" s="9" t="s">
        <v>1203</v>
      </c>
      <c r="K467" s="9" t="s">
        <v>1237</v>
      </c>
      <c r="L467" s="9" t="s">
        <v>1238</v>
      </c>
      <c r="M467" s="5">
        <v>1</v>
      </c>
      <c r="N467" s="6">
        <v>1</v>
      </c>
    </row>
    <row r="468" ht="25" hidden="1" customHeight="1" spans="1:14">
      <c r="A468" s="9" t="s">
        <v>681</v>
      </c>
      <c r="B468" s="9" t="s">
        <v>9</v>
      </c>
      <c r="C468" s="9" t="s">
        <v>10</v>
      </c>
      <c r="D468" s="9" t="s">
        <v>1198</v>
      </c>
      <c r="E468" s="9" t="s">
        <v>682</v>
      </c>
      <c r="F468" s="9" t="s">
        <v>1206</v>
      </c>
      <c r="G468" s="9" t="s">
        <v>1200</v>
      </c>
      <c r="H468" s="9" t="s">
        <v>1207</v>
      </c>
      <c r="I468" s="9" t="s">
        <v>2022</v>
      </c>
      <c r="J468" s="9" t="s">
        <v>1203</v>
      </c>
      <c r="K468" s="9" t="s">
        <v>1279</v>
      </c>
      <c r="L468" s="9" t="s">
        <v>1280</v>
      </c>
      <c r="M468" s="5">
        <v>1</v>
      </c>
      <c r="N468" s="6">
        <v>1</v>
      </c>
    </row>
    <row r="469" ht="25" hidden="1" customHeight="1" spans="1:14">
      <c r="A469" s="9" t="s">
        <v>683</v>
      </c>
      <c r="B469" s="9" t="s">
        <v>9</v>
      </c>
      <c r="C469" s="9" t="s">
        <v>10</v>
      </c>
      <c r="D469" s="9" t="s">
        <v>1198</v>
      </c>
      <c r="E469" s="9" t="s">
        <v>128</v>
      </c>
      <c r="F469" s="9" t="s">
        <v>1212</v>
      </c>
      <c r="G469" s="9" t="s">
        <v>1213</v>
      </c>
      <c r="H469" s="9" t="s">
        <v>1214</v>
      </c>
      <c r="I469" s="9" t="s">
        <v>2023</v>
      </c>
      <c r="J469" s="9" t="s">
        <v>1203</v>
      </c>
      <c r="K469" s="9" t="s">
        <v>1357</v>
      </c>
      <c r="L469" s="9" t="s">
        <v>1358</v>
      </c>
      <c r="M469" s="5">
        <v>1</v>
      </c>
      <c r="N469" s="6">
        <v>1</v>
      </c>
    </row>
    <row r="470" ht="25" hidden="1" customHeight="1" spans="1:14">
      <c r="A470" s="9" t="s">
        <v>684</v>
      </c>
      <c r="B470" s="9" t="s">
        <v>9</v>
      </c>
      <c r="C470" s="9" t="s">
        <v>10</v>
      </c>
      <c r="D470" s="9" t="s">
        <v>1198</v>
      </c>
      <c r="E470" s="9" t="s">
        <v>685</v>
      </c>
      <c r="F470" s="9" t="s">
        <v>1395</v>
      </c>
      <c r="G470" s="9" t="s">
        <v>1200</v>
      </c>
      <c r="H470" s="9" t="s">
        <v>1396</v>
      </c>
      <c r="I470" s="9" t="s">
        <v>2024</v>
      </c>
      <c r="J470" s="9" t="s">
        <v>1203</v>
      </c>
      <c r="K470" s="9" t="s">
        <v>1299</v>
      </c>
      <c r="L470" s="9" t="s">
        <v>1300</v>
      </c>
      <c r="M470" s="5">
        <v>1</v>
      </c>
      <c r="N470" s="6">
        <v>1</v>
      </c>
    </row>
    <row r="471" ht="25" hidden="1" customHeight="1" spans="1:14">
      <c r="A471" s="9" t="s">
        <v>686</v>
      </c>
      <c r="B471" s="9" t="s">
        <v>9</v>
      </c>
      <c r="C471" s="9" t="s">
        <v>10</v>
      </c>
      <c r="D471" s="9" t="s">
        <v>1198</v>
      </c>
      <c r="E471" s="9" t="s">
        <v>687</v>
      </c>
      <c r="F471" s="9" t="s">
        <v>1936</v>
      </c>
      <c r="G471" s="9" t="s">
        <v>1200</v>
      </c>
      <c r="H471" s="9" t="s">
        <v>1302</v>
      </c>
      <c r="I471" s="9" t="s">
        <v>2025</v>
      </c>
      <c r="J471" s="9" t="s">
        <v>1203</v>
      </c>
      <c r="K471" s="9" t="s">
        <v>1357</v>
      </c>
      <c r="L471" s="9" t="s">
        <v>1358</v>
      </c>
      <c r="M471" s="5">
        <v>1</v>
      </c>
      <c r="N471" s="6">
        <v>1</v>
      </c>
    </row>
    <row r="472" ht="25" hidden="1" customHeight="1" spans="1:14">
      <c r="A472" s="9" t="s">
        <v>688</v>
      </c>
      <c r="B472" s="9" t="s">
        <v>9</v>
      </c>
      <c r="C472" s="9" t="s">
        <v>10</v>
      </c>
      <c r="D472" s="9" t="s">
        <v>1198</v>
      </c>
      <c r="E472" s="9" t="s">
        <v>183</v>
      </c>
      <c r="F472" s="9" t="s">
        <v>1562</v>
      </c>
      <c r="G472" s="9" t="s">
        <v>1213</v>
      </c>
      <c r="H472" s="9" t="s">
        <v>2026</v>
      </c>
      <c r="I472" s="9" t="s">
        <v>2027</v>
      </c>
      <c r="J472" s="9" t="s">
        <v>1203</v>
      </c>
      <c r="K472" s="9" t="s">
        <v>1357</v>
      </c>
      <c r="L472" s="9" t="s">
        <v>1358</v>
      </c>
      <c r="M472" s="5">
        <v>1</v>
      </c>
      <c r="N472" s="6">
        <v>1</v>
      </c>
    </row>
    <row r="473" ht="25" hidden="1" customHeight="1" spans="1:14">
      <c r="A473" s="9" t="s">
        <v>689</v>
      </c>
      <c r="B473" s="9" t="s">
        <v>9</v>
      </c>
      <c r="C473" s="9" t="s">
        <v>10</v>
      </c>
      <c r="D473" s="9" t="s">
        <v>1198</v>
      </c>
      <c r="E473" s="9" t="s">
        <v>690</v>
      </c>
      <c r="F473" s="9" t="s">
        <v>1199</v>
      </c>
      <c r="G473" s="9" t="s">
        <v>1200</v>
      </c>
      <c r="H473" s="9" t="s">
        <v>2028</v>
      </c>
      <c r="I473" s="9" t="s">
        <v>2029</v>
      </c>
      <c r="J473" s="9" t="s">
        <v>1203</v>
      </c>
      <c r="K473" s="9" t="s">
        <v>1237</v>
      </c>
      <c r="L473" s="9" t="s">
        <v>1238</v>
      </c>
      <c r="M473" s="5">
        <v>1</v>
      </c>
      <c r="N473" s="6">
        <v>1</v>
      </c>
    </row>
    <row r="474" ht="25" hidden="1" customHeight="1" spans="1:14">
      <c r="A474" s="9" t="s">
        <v>691</v>
      </c>
      <c r="B474" s="9" t="s">
        <v>9</v>
      </c>
      <c r="C474" s="9" t="s">
        <v>10</v>
      </c>
      <c r="D474" s="9" t="s">
        <v>1198</v>
      </c>
      <c r="E474" s="9" t="s">
        <v>682</v>
      </c>
      <c r="F474" s="9" t="s">
        <v>1734</v>
      </c>
      <c r="G474" s="9" t="s">
        <v>1262</v>
      </c>
      <c r="H474" s="9" t="s">
        <v>1735</v>
      </c>
      <c r="I474" s="9" t="s">
        <v>2030</v>
      </c>
      <c r="J474" s="9" t="s">
        <v>1203</v>
      </c>
      <c r="K474" s="9" t="s">
        <v>1279</v>
      </c>
      <c r="L474" s="9" t="s">
        <v>1280</v>
      </c>
      <c r="M474" s="5">
        <v>1</v>
      </c>
      <c r="N474" s="6">
        <v>1</v>
      </c>
    </row>
    <row r="475" ht="25" hidden="1" customHeight="1" spans="1:14">
      <c r="A475" s="9" t="s">
        <v>692</v>
      </c>
      <c r="B475" s="9" t="s">
        <v>9</v>
      </c>
      <c r="C475" s="9" t="s">
        <v>10</v>
      </c>
      <c r="D475" s="9" t="s">
        <v>1198</v>
      </c>
      <c r="E475" s="9" t="s">
        <v>643</v>
      </c>
      <c r="F475" s="9" t="s">
        <v>1212</v>
      </c>
      <c r="G475" s="9" t="s">
        <v>1213</v>
      </c>
      <c r="H475" s="9" t="s">
        <v>1214</v>
      </c>
      <c r="I475" s="9" t="s">
        <v>2031</v>
      </c>
      <c r="J475" s="9" t="s">
        <v>1203</v>
      </c>
      <c r="K475" s="9" t="s">
        <v>1822</v>
      </c>
      <c r="L475" s="9" t="s">
        <v>1823</v>
      </c>
      <c r="M475" s="5">
        <v>1</v>
      </c>
      <c r="N475" s="6">
        <v>1</v>
      </c>
    </row>
    <row r="476" ht="25" hidden="1" customHeight="1" spans="1:14">
      <c r="A476" s="9" t="s">
        <v>693</v>
      </c>
      <c r="B476" s="9" t="s">
        <v>9</v>
      </c>
      <c r="C476" s="9" t="s">
        <v>10</v>
      </c>
      <c r="D476" s="9" t="s">
        <v>1198</v>
      </c>
      <c r="E476" s="9" t="s">
        <v>694</v>
      </c>
      <c r="F476" s="9" t="s">
        <v>2032</v>
      </c>
      <c r="G476" s="9" t="s">
        <v>1200</v>
      </c>
      <c r="H476" s="9" t="s">
        <v>2033</v>
      </c>
      <c r="I476" s="9" t="s">
        <v>2034</v>
      </c>
      <c r="J476" s="9" t="s">
        <v>1203</v>
      </c>
      <c r="K476" s="9" t="s">
        <v>1279</v>
      </c>
      <c r="L476" s="9" t="s">
        <v>1280</v>
      </c>
      <c r="M476" s="5">
        <v>1</v>
      </c>
      <c r="N476" s="6">
        <v>1</v>
      </c>
    </row>
    <row r="477" ht="25" hidden="1" customHeight="1" spans="1:14">
      <c r="A477" s="9" t="s">
        <v>695</v>
      </c>
      <c r="B477" s="9" t="s">
        <v>9</v>
      </c>
      <c r="C477" s="9" t="s">
        <v>10</v>
      </c>
      <c r="D477" s="9" t="s">
        <v>1198</v>
      </c>
      <c r="E477" s="9" t="s">
        <v>456</v>
      </c>
      <c r="F477" s="9" t="s">
        <v>1199</v>
      </c>
      <c r="G477" s="9" t="s">
        <v>1200</v>
      </c>
      <c r="H477" s="9" t="s">
        <v>1201</v>
      </c>
      <c r="I477" s="9" t="s">
        <v>2035</v>
      </c>
      <c r="J477" s="9" t="s">
        <v>1203</v>
      </c>
      <c r="K477" s="9" t="s">
        <v>1357</v>
      </c>
      <c r="L477" s="9" t="s">
        <v>1358</v>
      </c>
      <c r="M477" s="5">
        <v>1</v>
      </c>
      <c r="N477" s="6">
        <v>1</v>
      </c>
    </row>
    <row r="478" ht="25" hidden="1" customHeight="1" spans="1:14">
      <c r="A478" s="9" t="s">
        <v>696</v>
      </c>
      <c r="B478" s="9" t="s">
        <v>9</v>
      </c>
      <c r="C478" s="9" t="s">
        <v>10</v>
      </c>
      <c r="D478" s="9" t="s">
        <v>1198</v>
      </c>
      <c r="E478" s="9" t="s">
        <v>697</v>
      </c>
      <c r="F478" s="9" t="s">
        <v>1313</v>
      </c>
      <c r="G478" s="9" t="s">
        <v>1200</v>
      </c>
      <c r="H478" s="9" t="s">
        <v>1646</v>
      </c>
      <c r="I478" s="9" t="s">
        <v>2036</v>
      </c>
      <c r="J478" s="9" t="s">
        <v>1203</v>
      </c>
      <c r="K478" s="9" t="s">
        <v>1900</v>
      </c>
      <c r="L478" s="9" t="s">
        <v>1901</v>
      </c>
      <c r="M478" s="5">
        <v>1</v>
      </c>
      <c r="N478" s="6">
        <v>1</v>
      </c>
    </row>
    <row r="479" ht="25" hidden="1" customHeight="1" spans="1:14">
      <c r="A479" s="9" t="s">
        <v>698</v>
      </c>
      <c r="B479" s="9" t="s">
        <v>9</v>
      </c>
      <c r="C479" s="9" t="s">
        <v>10</v>
      </c>
      <c r="D479" s="9" t="s">
        <v>1198</v>
      </c>
      <c r="E479" s="9" t="s">
        <v>25</v>
      </c>
      <c r="F479" s="9" t="s">
        <v>2037</v>
      </c>
      <c r="G479" s="9" t="s">
        <v>1200</v>
      </c>
      <c r="H479" s="9" t="s">
        <v>1844</v>
      </c>
      <c r="I479" s="9" t="s">
        <v>2038</v>
      </c>
      <c r="J479" s="9" t="s">
        <v>1203</v>
      </c>
      <c r="K479" s="9" t="s">
        <v>1204</v>
      </c>
      <c r="L479" s="9" t="s">
        <v>1205</v>
      </c>
      <c r="M479" s="5">
        <v>1</v>
      </c>
      <c r="N479" s="6">
        <v>1</v>
      </c>
    </row>
    <row r="480" ht="25" hidden="1" customHeight="1" spans="1:14">
      <c r="A480" s="9" t="s">
        <v>699</v>
      </c>
      <c r="B480" s="9" t="s">
        <v>9</v>
      </c>
      <c r="C480" s="9" t="s">
        <v>10</v>
      </c>
      <c r="D480" s="9" t="s">
        <v>1198</v>
      </c>
      <c r="E480" s="9" t="s">
        <v>537</v>
      </c>
      <c r="F480" s="9" t="s">
        <v>2039</v>
      </c>
      <c r="G480" s="9" t="s">
        <v>1352</v>
      </c>
      <c r="H480" s="9" t="s">
        <v>2040</v>
      </c>
      <c r="I480" s="9" t="s">
        <v>2041</v>
      </c>
      <c r="J480" s="9" t="s">
        <v>1203</v>
      </c>
      <c r="K480" s="9" t="s">
        <v>1221</v>
      </c>
      <c r="L480" s="9" t="s">
        <v>1187</v>
      </c>
      <c r="M480" s="5">
        <v>1</v>
      </c>
      <c r="N480" s="6">
        <v>1</v>
      </c>
    </row>
    <row r="481" ht="25" hidden="1" customHeight="1" spans="1:14">
      <c r="A481" s="9" t="s">
        <v>700</v>
      </c>
      <c r="B481" s="9" t="s">
        <v>9</v>
      </c>
      <c r="C481" s="9" t="s">
        <v>10</v>
      </c>
      <c r="D481" s="9" t="s">
        <v>1198</v>
      </c>
      <c r="E481" s="9" t="s">
        <v>27</v>
      </c>
      <c r="F481" s="9" t="s">
        <v>2042</v>
      </c>
      <c r="G481" s="9" t="s">
        <v>1200</v>
      </c>
      <c r="H481" s="9" t="s">
        <v>1302</v>
      </c>
      <c r="I481" s="9" t="s">
        <v>2043</v>
      </c>
      <c r="J481" s="9" t="s">
        <v>1203</v>
      </c>
      <c r="K481" s="9" t="s">
        <v>1237</v>
      </c>
      <c r="L481" s="9" t="s">
        <v>1238</v>
      </c>
      <c r="M481" s="5">
        <v>1</v>
      </c>
      <c r="N481" s="6">
        <v>1</v>
      </c>
    </row>
    <row r="482" ht="25" hidden="1" customHeight="1" spans="1:14">
      <c r="A482" s="9" t="s">
        <v>701</v>
      </c>
      <c r="B482" s="9" t="s">
        <v>9</v>
      </c>
      <c r="C482" s="9" t="s">
        <v>10</v>
      </c>
      <c r="D482" s="9" t="s">
        <v>1198</v>
      </c>
      <c r="E482" s="9" t="s">
        <v>702</v>
      </c>
      <c r="F482" s="9" t="s">
        <v>2044</v>
      </c>
      <c r="G482" s="9" t="s">
        <v>1213</v>
      </c>
      <c r="H482" s="9" t="s">
        <v>2045</v>
      </c>
      <c r="I482" s="9" t="s">
        <v>2046</v>
      </c>
      <c r="J482" s="9" t="s">
        <v>1203</v>
      </c>
      <c r="K482" s="9" t="s">
        <v>1237</v>
      </c>
      <c r="L482" s="9" t="s">
        <v>1238</v>
      </c>
      <c r="M482" s="5">
        <v>1</v>
      </c>
      <c r="N482" s="6">
        <v>1</v>
      </c>
    </row>
    <row r="483" ht="25" hidden="1" customHeight="1" spans="1:14">
      <c r="A483" s="9" t="s">
        <v>703</v>
      </c>
      <c r="B483" s="9" t="s">
        <v>9</v>
      </c>
      <c r="C483" s="9" t="s">
        <v>10</v>
      </c>
      <c r="D483" s="9" t="s">
        <v>1198</v>
      </c>
      <c r="E483" s="9" t="s">
        <v>704</v>
      </c>
      <c r="F483" s="9" t="s">
        <v>2047</v>
      </c>
      <c r="G483" s="9" t="s">
        <v>1213</v>
      </c>
      <c r="H483" s="9" t="s">
        <v>2048</v>
      </c>
      <c r="I483" s="9" t="s">
        <v>2049</v>
      </c>
      <c r="J483" s="9" t="s">
        <v>1203</v>
      </c>
      <c r="K483" s="9" t="s">
        <v>1237</v>
      </c>
      <c r="L483" s="9" t="s">
        <v>1238</v>
      </c>
      <c r="M483" s="5">
        <v>1</v>
      </c>
      <c r="N483" s="6">
        <v>1</v>
      </c>
    </row>
    <row r="484" ht="25" hidden="1" customHeight="1" spans="1:14">
      <c r="A484" s="9" t="s">
        <v>705</v>
      </c>
      <c r="B484" s="9" t="s">
        <v>9</v>
      </c>
      <c r="C484" s="9" t="s">
        <v>10</v>
      </c>
      <c r="D484" s="9" t="s">
        <v>1198</v>
      </c>
      <c r="E484" s="9" t="s">
        <v>90</v>
      </c>
      <c r="F484" s="9" t="s">
        <v>2050</v>
      </c>
      <c r="G484" s="9" t="s">
        <v>1200</v>
      </c>
      <c r="H484" s="9" t="s">
        <v>2051</v>
      </c>
      <c r="I484" s="9" t="s">
        <v>2052</v>
      </c>
      <c r="J484" s="9" t="s">
        <v>1203</v>
      </c>
      <c r="K484" s="9" t="s">
        <v>1237</v>
      </c>
      <c r="L484" s="9" t="s">
        <v>1238</v>
      </c>
      <c r="M484" s="5">
        <v>1</v>
      </c>
      <c r="N484" s="6">
        <v>1</v>
      </c>
    </row>
    <row r="485" ht="25" hidden="1" customHeight="1" spans="1:14">
      <c r="A485" s="9" t="s">
        <v>706</v>
      </c>
      <c r="B485" s="9" t="s">
        <v>9</v>
      </c>
      <c r="C485" s="9" t="s">
        <v>10</v>
      </c>
      <c r="D485" s="9" t="s">
        <v>1198</v>
      </c>
      <c r="E485" s="9" t="s">
        <v>707</v>
      </c>
      <c r="F485" s="9" t="s">
        <v>2053</v>
      </c>
      <c r="G485" s="9" t="s">
        <v>1200</v>
      </c>
      <c r="H485" s="9" t="s">
        <v>1658</v>
      </c>
      <c r="I485" s="9" t="s">
        <v>2054</v>
      </c>
      <c r="J485" s="9" t="s">
        <v>1203</v>
      </c>
      <c r="K485" s="9" t="s">
        <v>1204</v>
      </c>
      <c r="L485" s="9" t="s">
        <v>1205</v>
      </c>
      <c r="M485" s="5">
        <v>1</v>
      </c>
      <c r="N485" s="6">
        <v>1</v>
      </c>
    </row>
    <row r="486" ht="25" hidden="1" customHeight="1" spans="1:14">
      <c r="A486" s="9" t="s">
        <v>708</v>
      </c>
      <c r="B486" s="9" t="s">
        <v>9</v>
      </c>
      <c r="C486" s="9" t="s">
        <v>10</v>
      </c>
      <c r="D486" s="9" t="s">
        <v>1198</v>
      </c>
      <c r="E486" s="9" t="s">
        <v>709</v>
      </c>
      <c r="F486" s="9" t="s">
        <v>1286</v>
      </c>
      <c r="G486" s="9" t="s">
        <v>1262</v>
      </c>
      <c r="H486" s="9" t="s">
        <v>2055</v>
      </c>
      <c r="I486" s="9" t="s">
        <v>2056</v>
      </c>
      <c r="J486" s="9" t="s">
        <v>1203</v>
      </c>
      <c r="K486" s="9" t="s">
        <v>1357</v>
      </c>
      <c r="L486" s="9" t="s">
        <v>1358</v>
      </c>
      <c r="M486" s="5">
        <v>1</v>
      </c>
      <c r="N486" s="6">
        <v>1</v>
      </c>
    </row>
    <row r="487" ht="25" hidden="1" customHeight="1" spans="1:14">
      <c r="A487" s="9" t="s">
        <v>710</v>
      </c>
      <c r="B487" s="9" t="s">
        <v>9</v>
      </c>
      <c r="C487" s="9" t="s">
        <v>10</v>
      </c>
      <c r="D487" s="9" t="s">
        <v>1198</v>
      </c>
      <c r="E487" s="9" t="s">
        <v>88</v>
      </c>
      <c r="F487" s="9" t="s">
        <v>1387</v>
      </c>
      <c r="G487" s="9" t="s">
        <v>1352</v>
      </c>
      <c r="H487" s="9" t="s">
        <v>1551</v>
      </c>
      <c r="I487" s="9" t="s">
        <v>2057</v>
      </c>
      <c r="J487" s="9" t="s">
        <v>1203</v>
      </c>
      <c r="K487" s="9" t="s">
        <v>1204</v>
      </c>
      <c r="L487" s="9" t="s">
        <v>1205</v>
      </c>
      <c r="M487" s="5">
        <v>1</v>
      </c>
      <c r="N487" s="6">
        <v>1</v>
      </c>
    </row>
    <row r="488" ht="25" hidden="1" customHeight="1" spans="1:14">
      <c r="A488" s="9" t="s">
        <v>711</v>
      </c>
      <c r="B488" s="9" t="s">
        <v>9</v>
      </c>
      <c r="C488" s="9" t="s">
        <v>514</v>
      </c>
      <c r="D488" s="9" t="s">
        <v>1198</v>
      </c>
      <c r="E488" s="9" t="s">
        <v>515</v>
      </c>
      <c r="F488" s="9" t="s">
        <v>1266</v>
      </c>
      <c r="G488" s="9" t="s">
        <v>1200</v>
      </c>
      <c r="H488" s="9" t="s">
        <v>1511</v>
      </c>
      <c r="I488" s="9" t="s">
        <v>2058</v>
      </c>
      <c r="J488" s="9" t="s">
        <v>1203</v>
      </c>
      <c r="K488" s="9" t="s">
        <v>1570</v>
      </c>
      <c r="L488" s="9" t="s">
        <v>1571</v>
      </c>
      <c r="M488" s="5">
        <v>1</v>
      </c>
      <c r="N488" s="6">
        <v>1</v>
      </c>
    </row>
    <row r="489" ht="25" hidden="1" customHeight="1" spans="1:14">
      <c r="A489" s="9" t="s">
        <v>712</v>
      </c>
      <c r="B489" s="9" t="s">
        <v>9</v>
      </c>
      <c r="C489" s="9" t="s">
        <v>10</v>
      </c>
      <c r="D489" s="9" t="s">
        <v>1198</v>
      </c>
      <c r="E489" s="9" t="s">
        <v>192</v>
      </c>
      <c r="F489" s="9" t="s">
        <v>1206</v>
      </c>
      <c r="G489" s="9" t="s">
        <v>1262</v>
      </c>
      <c r="H489" s="9" t="s">
        <v>2059</v>
      </c>
      <c r="I489" s="9" t="s">
        <v>2060</v>
      </c>
      <c r="J489" s="9" t="s">
        <v>1203</v>
      </c>
      <c r="K489" s="9" t="s">
        <v>1237</v>
      </c>
      <c r="L489" s="9" t="s">
        <v>1238</v>
      </c>
      <c r="M489" s="5">
        <v>1</v>
      </c>
      <c r="N489" s="6">
        <v>1</v>
      </c>
    </row>
    <row r="490" ht="25" hidden="1" customHeight="1" spans="1:14">
      <c r="A490" s="9" t="s">
        <v>713</v>
      </c>
      <c r="B490" s="9" t="s">
        <v>9</v>
      </c>
      <c r="C490" s="9" t="s">
        <v>10</v>
      </c>
      <c r="D490" s="9" t="s">
        <v>1198</v>
      </c>
      <c r="E490" s="9" t="s">
        <v>316</v>
      </c>
      <c r="F490" s="9" t="s">
        <v>1206</v>
      </c>
      <c r="G490" s="9" t="s">
        <v>1200</v>
      </c>
      <c r="H490" s="9" t="s">
        <v>1207</v>
      </c>
      <c r="I490" s="9" t="s">
        <v>2061</v>
      </c>
      <c r="J490" s="9" t="s">
        <v>1203</v>
      </c>
      <c r="K490" s="9" t="s">
        <v>1216</v>
      </c>
      <c r="L490" s="9" t="s">
        <v>1217</v>
      </c>
      <c r="M490" s="5">
        <v>1</v>
      </c>
      <c r="N490" s="6">
        <v>1</v>
      </c>
    </row>
    <row r="491" ht="25" hidden="1" customHeight="1" spans="1:14">
      <c r="A491" s="9" t="s">
        <v>714</v>
      </c>
      <c r="B491" s="9" t="s">
        <v>9</v>
      </c>
      <c r="C491" s="9" t="s">
        <v>10</v>
      </c>
      <c r="D491" s="9" t="s">
        <v>1198</v>
      </c>
      <c r="E491" s="9" t="s">
        <v>190</v>
      </c>
      <c r="F491" s="9" t="s">
        <v>1225</v>
      </c>
      <c r="G491" s="9" t="s">
        <v>1213</v>
      </c>
      <c r="H491" s="9" t="s">
        <v>1226</v>
      </c>
      <c r="I491" s="9" t="s">
        <v>2062</v>
      </c>
      <c r="J491" s="9" t="s">
        <v>1203</v>
      </c>
      <c r="K491" s="9" t="s">
        <v>1221</v>
      </c>
      <c r="L491" s="9" t="s">
        <v>1187</v>
      </c>
      <c r="M491" s="5">
        <v>1</v>
      </c>
      <c r="N491" s="6">
        <v>1</v>
      </c>
    </row>
    <row r="492" ht="25" hidden="1" customHeight="1" spans="1:14">
      <c r="A492" s="9" t="s">
        <v>715</v>
      </c>
      <c r="B492" s="9" t="s">
        <v>9</v>
      </c>
      <c r="C492" s="9" t="s">
        <v>10</v>
      </c>
      <c r="D492" s="9" t="s">
        <v>1198</v>
      </c>
      <c r="E492" s="9" t="s">
        <v>716</v>
      </c>
      <c r="F492" s="9" t="s">
        <v>1212</v>
      </c>
      <c r="G492" s="9" t="s">
        <v>1213</v>
      </c>
      <c r="H492" s="9" t="s">
        <v>1214</v>
      </c>
      <c r="I492" s="9" t="s">
        <v>2063</v>
      </c>
      <c r="J492" s="9" t="s">
        <v>1203</v>
      </c>
      <c r="K492" s="9" t="s">
        <v>1900</v>
      </c>
      <c r="L492" s="9" t="s">
        <v>1901</v>
      </c>
      <c r="M492" s="5">
        <v>1</v>
      </c>
      <c r="N492" s="6">
        <v>1</v>
      </c>
    </row>
    <row r="493" ht="25" hidden="1" customHeight="1" spans="1:14">
      <c r="A493" s="9" t="s">
        <v>717</v>
      </c>
      <c r="B493" s="9" t="s">
        <v>9</v>
      </c>
      <c r="C493" s="9" t="s">
        <v>10</v>
      </c>
      <c r="D493" s="9" t="s">
        <v>1198</v>
      </c>
      <c r="E493" s="9" t="s">
        <v>718</v>
      </c>
      <c r="F493" s="9" t="s">
        <v>2064</v>
      </c>
      <c r="G493" s="9" t="s">
        <v>1213</v>
      </c>
      <c r="H493" s="9" t="s">
        <v>2065</v>
      </c>
      <c r="I493" s="9" t="s">
        <v>2066</v>
      </c>
      <c r="J493" s="9" t="s">
        <v>1203</v>
      </c>
      <c r="K493" s="9" t="s">
        <v>1237</v>
      </c>
      <c r="L493" s="9" t="s">
        <v>1238</v>
      </c>
      <c r="M493" s="5">
        <v>1</v>
      </c>
      <c r="N493" s="6">
        <v>1</v>
      </c>
    </row>
    <row r="494" ht="25" hidden="1" customHeight="1" spans="1:14">
      <c r="A494" s="9" t="s">
        <v>719</v>
      </c>
      <c r="B494" s="9" t="s">
        <v>9</v>
      </c>
      <c r="C494" s="9" t="s">
        <v>10</v>
      </c>
      <c r="D494" s="9" t="s">
        <v>1198</v>
      </c>
      <c r="E494" s="9" t="s">
        <v>385</v>
      </c>
      <c r="F494" s="9" t="s">
        <v>1708</v>
      </c>
      <c r="G494" s="9" t="s">
        <v>1200</v>
      </c>
      <c r="H494" s="9" t="s">
        <v>1854</v>
      </c>
      <c r="I494" s="9" t="s">
        <v>2067</v>
      </c>
      <c r="J494" s="9" t="s">
        <v>1203</v>
      </c>
      <c r="K494" s="9" t="s">
        <v>1204</v>
      </c>
      <c r="L494" s="9" t="s">
        <v>1205</v>
      </c>
      <c r="M494" s="5">
        <v>1</v>
      </c>
      <c r="N494" s="6">
        <v>1</v>
      </c>
    </row>
    <row r="495" ht="25" hidden="1" customHeight="1" spans="1:14">
      <c r="A495" s="9" t="s">
        <v>720</v>
      </c>
      <c r="B495" s="9" t="s">
        <v>9</v>
      </c>
      <c r="C495" s="9" t="s">
        <v>10</v>
      </c>
      <c r="D495" s="9" t="s">
        <v>1198</v>
      </c>
      <c r="E495" s="9" t="s">
        <v>385</v>
      </c>
      <c r="F495" s="9" t="s">
        <v>2032</v>
      </c>
      <c r="G495" s="9" t="s">
        <v>1200</v>
      </c>
      <c r="H495" s="9" t="s">
        <v>2068</v>
      </c>
      <c r="I495" s="9" t="s">
        <v>2069</v>
      </c>
      <c r="J495" s="9" t="s">
        <v>1203</v>
      </c>
      <c r="K495" s="9" t="s">
        <v>1204</v>
      </c>
      <c r="L495" s="9" t="s">
        <v>1205</v>
      </c>
      <c r="M495" s="5">
        <v>1</v>
      </c>
      <c r="N495" s="6">
        <v>1</v>
      </c>
    </row>
    <row r="496" ht="25" hidden="1" customHeight="1" spans="1:14">
      <c r="A496" s="9" t="s">
        <v>721</v>
      </c>
      <c r="B496" s="9" t="s">
        <v>9</v>
      </c>
      <c r="C496" s="9" t="s">
        <v>10</v>
      </c>
      <c r="D496" s="9" t="s">
        <v>1198</v>
      </c>
      <c r="E496" s="9" t="s">
        <v>450</v>
      </c>
      <c r="F496" s="9" t="s">
        <v>1212</v>
      </c>
      <c r="G496" s="9" t="s">
        <v>1213</v>
      </c>
      <c r="H496" s="9" t="s">
        <v>1214</v>
      </c>
      <c r="I496" s="9" t="s">
        <v>2070</v>
      </c>
      <c r="J496" s="9" t="s">
        <v>1203</v>
      </c>
      <c r="K496" s="9" t="s">
        <v>1237</v>
      </c>
      <c r="L496" s="9" t="s">
        <v>1238</v>
      </c>
      <c r="M496" s="5">
        <v>1</v>
      </c>
      <c r="N496" s="6">
        <v>1</v>
      </c>
    </row>
    <row r="497" ht="25" hidden="1" customHeight="1" spans="1:14">
      <c r="A497" s="9" t="s">
        <v>722</v>
      </c>
      <c r="B497" s="9" t="s">
        <v>9</v>
      </c>
      <c r="C497" s="9" t="s">
        <v>10</v>
      </c>
      <c r="D497" s="9" t="s">
        <v>1198</v>
      </c>
      <c r="E497" s="9" t="s">
        <v>484</v>
      </c>
      <c r="F497" s="9" t="s">
        <v>1448</v>
      </c>
      <c r="G497" s="9" t="s">
        <v>1213</v>
      </c>
      <c r="H497" s="9" t="s">
        <v>1449</v>
      </c>
      <c r="I497" s="9" t="s">
        <v>2071</v>
      </c>
      <c r="J497" s="9" t="s">
        <v>1203</v>
      </c>
      <c r="K497" s="9" t="s">
        <v>1237</v>
      </c>
      <c r="L497" s="9" t="s">
        <v>1238</v>
      </c>
      <c r="M497" s="5">
        <v>1</v>
      </c>
      <c r="N497" s="6">
        <v>1</v>
      </c>
    </row>
    <row r="498" ht="25" hidden="1" customHeight="1" spans="1:14">
      <c r="A498" s="9" t="s">
        <v>723</v>
      </c>
      <c r="B498" s="9" t="s">
        <v>9</v>
      </c>
      <c r="C498" s="9" t="s">
        <v>10</v>
      </c>
      <c r="D498" s="9" t="s">
        <v>1198</v>
      </c>
      <c r="E498" s="9" t="s">
        <v>128</v>
      </c>
      <c r="F498" s="9" t="s">
        <v>1212</v>
      </c>
      <c r="G498" s="9" t="s">
        <v>1213</v>
      </c>
      <c r="H498" s="9" t="s">
        <v>1214</v>
      </c>
      <c r="I498" s="9" t="s">
        <v>2072</v>
      </c>
      <c r="J498" s="9" t="s">
        <v>1203</v>
      </c>
      <c r="K498" s="9" t="s">
        <v>1357</v>
      </c>
      <c r="L498" s="9" t="s">
        <v>1358</v>
      </c>
      <c r="M498" s="5">
        <v>1</v>
      </c>
      <c r="N498" s="6">
        <v>1</v>
      </c>
    </row>
    <row r="499" ht="25" hidden="1" customHeight="1" spans="1:14">
      <c r="A499" s="9" t="s">
        <v>724</v>
      </c>
      <c r="B499" s="9" t="s">
        <v>9</v>
      </c>
      <c r="C499" s="9" t="s">
        <v>10</v>
      </c>
      <c r="D499" s="9" t="s">
        <v>1198</v>
      </c>
      <c r="E499" s="9" t="s">
        <v>181</v>
      </c>
      <c r="F499" s="9" t="s">
        <v>1206</v>
      </c>
      <c r="G499" s="9" t="s">
        <v>1352</v>
      </c>
      <c r="H499" s="9" t="s">
        <v>1521</v>
      </c>
      <c r="I499" s="9" t="s">
        <v>2073</v>
      </c>
      <c r="J499" s="9" t="s">
        <v>1203</v>
      </c>
      <c r="K499" s="9" t="s">
        <v>1216</v>
      </c>
      <c r="L499" s="9" t="s">
        <v>1217</v>
      </c>
      <c r="M499" s="5">
        <v>1</v>
      </c>
      <c r="N499" s="6">
        <v>1</v>
      </c>
    </row>
    <row r="500" ht="25" hidden="1" customHeight="1" spans="1:14">
      <c r="A500" s="9" t="s">
        <v>725</v>
      </c>
      <c r="B500" s="9" t="s">
        <v>9</v>
      </c>
      <c r="C500" s="9" t="s">
        <v>10</v>
      </c>
      <c r="D500" s="9" t="s">
        <v>1198</v>
      </c>
      <c r="E500" s="9" t="s">
        <v>612</v>
      </c>
      <c r="F500" s="9" t="s">
        <v>1212</v>
      </c>
      <c r="G500" s="9" t="s">
        <v>1213</v>
      </c>
      <c r="H500" s="9" t="s">
        <v>1214</v>
      </c>
      <c r="I500" s="9" t="s">
        <v>2074</v>
      </c>
      <c r="J500" s="9" t="s">
        <v>1203</v>
      </c>
      <c r="K500" s="9" t="s">
        <v>1237</v>
      </c>
      <c r="L500" s="9" t="s">
        <v>1238</v>
      </c>
      <c r="M500" s="5">
        <v>1</v>
      </c>
      <c r="N500" s="6">
        <v>1</v>
      </c>
    </row>
    <row r="501" ht="25" hidden="1" customHeight="1" spans="1:14">
      <c r="A501" s="9" t="s">
        <v>726</v>
      </c>
      <c r="B501" s="9" t="s">
        <v>9</v>
      </c>
      <c r="C501" s="9" t="s">
        <v>10</v>
      </c>
      <c r="D501" s="9" t="s">
        <v>1198</v>
      </c>
      <c r="E501" s="9" t="s">
        <v>128</v>
      </c>
      <c r="F501" s="9" t="s">
        <v>1212</v>
      </c>
      <c r="G501" s="9" t="s">
        <v>1213</v>
      </c>
      <c r="H501" s="9" t="s">
        <v>1214</v>
      </c>
      <c r="I501" s="9" t="s">
        <v>2075</v>
      </c>
      <c r="J501" s="9" t="s">
        <v>1203</v>
      </c>
      <c r="K501" s="9" t="s">
        <v>1357</v>
      </c>
      <c r="L501" s="9" t="s">
        <v>1358</v>
      </c>
      <c r="M501" s="5">
        <v>1</v>
      </c>
      <c r="N501" s="6">
        <v>1</v>
      </c>
    </row>
    <row r="502" ht="25" hidden="1" customHeight="1" spans="1:14">
      <c r="A502" s="9" t="s">
        <v>727</v>
      </c>
      <c r="B502" s="9" t="s">
        <v>9</v>
      </c>
      <c r="C502" s="9" t="s">
        <v>10</v>
      </c>
      <c r="D502" s="9" t="s">
        <v>1198</v>
      </c>
      <c r="E502" s="9" t="s">
        <v>202</v>
      </c>
      <c r="F502" s="9" t="s">
        <v>1660</v>
      </c>
      <c r="G502" s="9" t="s">
        <v>1213</v>
      </c>
      <c r="H502" s="9" t="s">
        <v>1661</v>
      </c>
      <c r="I502" s="9" t="s">
        <v>2076</v>
      </c>
      <c r="J502" s="9" t="s">
        <v>1203</v>
      </c>
      <c r="K502" s="9" t="s">
        <v>1237</v>
      </c>
      <c r="L502" s="9" t="s">
        <v>1238</v>
      </c>
      <c r="M502" s="5">
        <v>1</v>
      </c>
      <c r="N502" s="6">
        <v>1</v>
      </c>
    </row>
    <row r="503" ht="25" hidden="1" customHeight="1" spans="1:14">
      <c r="A503" s="9" t="s">
        <v>728</v>
      </c>
      <c r="B503" s="9" t="s">
        <v>9</v>
      </c>
      <c r="C503" s="9" t="s">
        <v>10</v>
      </c>
      <c r="D503" s="9" t="s">
        <v>1198</v>
      </c>
      <c r="E503" s="9" t="s">
        <v>729</v>
      </c>
      <c r="F503" s="9" t="s">
        <v>1212</v>
      </c>
      <c r="G503" s="9" t="s">
        <v>1213</v>
      </c>
      <c r="H503" s="9" t="s">
        <v>1214</v>
      </c>
      <c r="I503" s="9" t="s">
        <v>2077</v>
      </c>
      <c r="J503" s="9" t="s">
        <v>1203</v>
      </c>
      <c r="K503" s="9" t="s">
        <v>1209</v>
      </c>
      <c r="L503" s="9" t="s">
        <v>1210</v>
      </c>
      <c r="M503" s="5">
        <v>1</v>
      </c>
      <c r="N503" s="6">
        <v>1</v>
      </c>
    </row>
    <row r="504" ht="25" hidden="1" customHeight="1" spans="1:14">
      <c r="A504" s="9" t="s">
        <v>730</v>
      </c>
      <c r="B504" s="9" t="s">
        <v>9</v>
      </c>
      <c r="C504" s="9" t="s">
        <v>10</v>
      </c>
      <c r="D504" s="9" t="s">
        <v>1198</v>
      </c>
      <c r="E504" s="9" t="s">
        <v>192</v>
      </c>
      <c r="F504" s="9" t="s">
        <v>1242</v>
      </c>
      <c r="G504" s="9" t="s">
        <v>1213</v>
      </c>
      <c r="H504" s="9" t="s">
        <v>1682</v>
      </c>
      <c r="I504" s="9" t="s">
        <v>2078</v>
      </c>
      <c r="J504" s="9" t="s">
        <v>1203</v>
      </c>
      <c r="K504" s="9" t="s">
        <v>1237</v>
      </c>
      <c r="L504" s="9" t="s">
        <v>1238</v>
      </c>
      <c r="M504" s="5">
        <v>1</v>
      </c>
      <c r="N504" s="6">
        <v>1</v>
      </c>
    </row>
    <row r="505" ht="25" hidden="1" customHeight="1" spans="1:14">
      <c r="A505" s="9" t="s">
        <v>731</v>
      </c>
      <c r="B505" s="9" t="s">
        <v>9</v>
      </c>
      <c r="C505" s="9" t="s">
        <v>10</v>
      </c>
      <c r="D505" s="9" t="s">
        <v>1198</v>
      </c>
      <c r="E505" s="9" t="s">
        <v>732</v>
      </c>
      <c r="F505" s="9" t="s">
        <v>1329</v>
      </c>
      <c r="G505" s="9" t="s">
        <v>1352</v>
      </c>
      <c r="H505" s="9" t="s">
        <v>1841</v>
      </c>
      <c r="I505" s="9" t="s">
        <v>2079</v>
      </c>
      <c r="J505" s="9" t="s">
        <v>1203</v>
      </c>
      <c r="K505" s="9" t="s">
        <v>1237</v>
      </c>
      <c r="L505" s="9" t="s">
        <v>1238</v>
      </c>
      <c r="M505" s="5">
        <v>1</v>
      </c>
      <c r="N505" s="6">
        <v>1</v>
      </c>
    </row>
    <row r="506" ht="25" hidden="1" customHeight="1" spans="1:14">
      <c r="A506" s="9" t="s">
        <v>733</v>
      </c>
      <c r="B506" s="9" t="s">
        <v>9</v>
      </c>
      <c r="C506" s="9" t="s">
        <v>10</v>
      </c>
      <c r="D506" s="9" t="s">
        <v>1198</v>
      </c>
      <c r="E506" s="9" t="s">
        <v>175</v>
      </c>
      <c r="F506" s="9" t="s">
        <v>1199</v>
      </c>
      <c r="G506" s="9" t="s">
        <v>1213</v>
      </c>
      <c r="H506" s="9" t="s">
        <v>1293</v>
      </c>
      <c r="I506" s="9" t="s">
        <v>2080</v>
      </c>
      <c r="J506" s="9" t="s">
        <v>1203</v>
      </c>
      <c r="K506" s="9" t="s">
        <v>1419</v>
      </c>
      <c r="L506" s="9" t="s">
        <v>1420</v>
      </c>
      <c r="M506" s="5">
        <v>1</v>
      </c>
      <c r="N506" s="6">
        <v>1</v>
      </c>
    </row>
    <row r="507" ht="25" hidden="1" customHeight="1" spans="1:14">
      <c r="A507" s="9" t="s">
        <v>734</v>
      </c>
      <c r="B507" s="9" t="s">
        <v>9</v>
      </c>
      <c r="C507" s="9" t="s">
        <v>10</v>
      </c>
      <c r="D507" s="9" t="s">
        <v>1198</v>
      </c>
      <c r="E507" s="9" t="s">
        <v>32</v>
      </c>
      <c r="F507" s="9" t="s">
        <v>1387</v>
      </c>
      <c r="G507" s="9" t="s">
        <v>1200</v>
      </c>
      <c r="H507" s="9" t="s">
        <v>1844</v>
      </c>
      <c r="I507" s="9" t="s">
        <v>2081</v>
      </c>
      <c r="J507" s="9" t="s">
        <v>1203</v>
      </c>
      <c r="K507" s="9" t="s">
        <v>1216</v>
      </c>
      <c r="L507" s="9" t="s">
        <v>1217</v>
      </c>
      <c r="M507" s="5">
        <v>1</v>
      </c>
      <c r="N507" s="6">
        <v>1</v>
      </c>
    </row>
    <row r="508" ht="25" hidden="1" customHeight="1" spans="1:14">
      <c r="A508" s="9" t="s">
        <v>735</v>
      </c>
      <c r="B508" s="9" t="s">
        <v>9</v>
      </c>
      <c r="C508" s="9" t="s">
        <v>10</v>
      </c>
      <c r="D508" s="9" t="s">
        <v>1198</v>
      </c>
      <c r="E508" s="9" t="s">
        <v>112</v>
      </c>
      <c r="F508" s="9" t="s">
        <v>1212</v>
      </c>
      <c r="G508" s="9" t="s">
        <v>1213</v>
      </c>
      <c r="H508" s="9" t="s">
        <v>1214</v>
      </c>
      <c r="I508" s="9" t="s">
        <v>2082</v>
      </c>
      <c r="J508" s="9" t="s">
        <v>1203</v>
      </c>
      <c r="K508" s="9" t="s">
        <v>1204</v>
      </c>
      <c r="L508" s="9" t="s">
        <v>1205</v>
      </c>
      <c r="M508" s="5">
        <v>1</v>
      </c>
      <c r="N508" s="6">
        <v>1</v>
      </c>
    </row>
    <row r="509" ht="25" hidden="1" customHeight="1" spans="1:14">
      <c r="A509" s="9" t="s">
        <v>736</v>
      </c>
      <c r="B509" s="9" t="s">
        <v>9</v>
      </c>
      <c r="C509" s="9" t="s">
        <v>10</v>
      </c>
      <c r="D509" s="9" t="s">
        <v>1198</v>
      </c>
      <c r="E509" s="9" t="s">
        <v>385</v>
      </c>
      <c r="F509" s="9" t="s">
        <v>1503</v>
      </c>
      <c r="G509" s="9" t="s">
        <v>1200</v>
      </c>
      <c r="H509" s="9" t="s">
        <v>1504</v>
      </c>
      <c r="I509" s="9" t="s">
        <v>2083</v>
      </c>
      <c r="J509" s="9" t="s">
        <v>1203</v>
      </c>
      <c r="K509" s="9" t="s">
        <v>1204</v>
      </c>
      <c r="L509" s="9" t="s">
        <v>1205</v>
      </c>
      <c r="M509" s="5">
        <v>1</v>
      </c>
      <c r="N509" s="6">
        <v>1</v>
      </c>
    </row>
    <row r="510" ht="25" hidden="1" customHeight="1" spans="1:14">
      <c r="A510" s="9" t="s">
        <v>737</v>
      </c>
      <c r="B510" s="9" t="s">
        <v>9</v>
      </c>
      <c r="C510" s="9" t="s">
        <v>10</v>
      </c>
      <c r="D510" s="9" t="s">
        <v>1198</v>
      </c>
      <c r="E510" s="9" t="s">
        <v>128</v>
      </c>
      <c r="F510" s="9" t="s">
        <v>1212</v>
      </c>
      <c r="G510" s="9" t="s">
        <v>1213</v>
      </c>
      <c r="H510" s="9" t="s">
        <v>1214</v>
      </c>
      <c r="I510" s="9" t="s">
        <v>2084</v>
      </c>
      <c r="J510" s="9" t="s">
        <v>1203</v>
      </c>
      <c r="K510" s="9" t="s">
        <v>1357</v>
      </c>
      <c r="L510" s="9" t="s">
        <v>1358</v>
      </c>
      <c r="M510" s="5">
        <v>1</v>
      </c>
      <c r="N510" s="6">
        <v>1</v>
      </c>
    </row>
    <row r="511" ht="25" hidden="1" customHeight="1" spans="1:14">
      <c r="A511" s="9" t="s">
        <v>738</v>
      </c>
      <c r="B511" s="9" t="s">
        <v>9</v>
      </c>
      <c r="C511" s="9" t="s">
        <v>10</v>
      </c>
      <c r="D511" s="9" t="s">
        <v>1198</v>
      </c>
      <c r="E511" s="9" t="s">
        <v>739</v>
      </c>
      <c r="F511" s="9" t="s">
        <v>1387</v>
      </c>
      <c r="G511" s="9" t="s">
        <v>1352</v>
      </c>
      <c r="H511" s="9" t="s">
        <v>1551</v>
      </c>
      <c r="I511" s="9" t="s">
        <v>2085</v>
      </c>
      <c r="J511" s="9" t="s">
        <v>1203</v>
      </c>
      <c r="K511" s="9" t="s">
        <v>1209</v>
      </c>
      <c r="L511" s="9" t="s">
        <v>1210</v>
      </c>
      <c r="M511" s="5">
        <v>1</v>
      </c>
      <c r="N511" s="6">
        <v>1</v>
      </c>
    </row>
    <row r="512" ht="25" hidden="1" customHeight="1" spans="1:14">
      <c r="A512" s="9" t="s">
        <v>740</v>
      </c>
      <c r="B512" s="9" t="s">
        <v>9</v>
      </c>
      <c r="C512" s="9" t="s">
        <v>10</v>
      </c>
      <c r="D512" s="9" t="s">
        <v>1198</v>
      </c>
      <c r="E512" s="9" t="s">
        <v>72</v>
      </c>
      <c r="F512" s="9" t="s">
        <v>1441</v>
      </c>
      <c r="G512" s="9" t="s">
        <v>1262</v>
      </c>
      <c r="H512" s="9" t="s">
        <v>1442</v>
      </c>
      <c r="I512" s="9" t="s">
        <v>2086</v>
      </c>
      <c r="J512" s="9" t="s">
        <v>1203</v>
      </c>
      <c r="K512" s="9" t="s">
        <v>1237</v>
      </c>
      <c r="L512" s="9" t="s">
        <v>1238</v>
      </c>
      <c r="M512" s="5">
        <v>1</v>
      </c>
      <c r="N512" s="6">
        <v>1</v>
      </c>
    </row>
    <row r="513" ht="25" hidden="1" customHeight="1" spans="1:14">
      <c r="A513" s="9" t="s">
        <v>741</v>
      </c>
      <c r="B513" s="9" t="s">
        <v>9</v>
      </c>
      <c r="C513" s="9" t="s">
        <v>10</v>
      </c>
      <c r="D513" s="9" t="s">
        <v>1198</v>
      </c>
      <c r="E513" s="9" t="s">
        <v>309</v>
      </c>
      <c r="F513" s="9" t="s">
        <v>1487</v>
      </c>
      <c r="G513" s="9" t="s">
        <v>1213</v>
      </c>
      <c r="H513" s="9" t="s">
        <v>2087</v>
      </c>
      <c r="I513" s="9" t="s">
        <v>2088</v>
      </c>
      <c r="J513" s="9" t="s">
        <v>1203</v>
      </c>
      <c r="K513" s="9" t="s">
        <v>1570</v>
      </c>
      <c r="L513" s="9" t="s">
        <v>1571</v>
      </c>
      <c r="M513" s="5">
        <v>1</v>
      </c>
      <c r="N513" s="6">
        <v>1</v>
      </c>
    </row>
    <row r="514" ht="25" hidden="1" customHeight="1" spans="1:14">
      <c r="A514" s="9" t="s">
        <v>742</v>
      </c>
      <c r="B514" s="9" t="s">
        <v>9</v>
      </c>
      <c r="C514" s="9" t="s">
        <v>10</v>
      </c>
      <c r="D514" s="9" t="s">
        <v>1198</v>
      </c>
      <c r="E514" s="9" t="s">
        <v>192</v>
      </c>
      <c r="F514" s="9" t="s">
        <v>1206</v>
      </c>
      <c r="G514" s="9" t="s">
        <v>1200</v>
      </c>
      <c r="H514" s="9" t="s">
        <v>2089</v>
      </c>
      <c r="I514" s="9" t="s">
        <v>2090</v>
      </c>
      <c r="J514" s="9" t="s">
        <v>1203</v>
      </c>
      <c r="K514" s="9" t="s">
        <v>1237</v>
      </c>
      <c r="L514" s="9" t="s">
        <v>1238</v>
      </c>
      <c r="M514" s="5">
        <v>1</v>
      </c>
      <c r="N514" s="6">
        <v>1</v>
      </c>
    </row>
    <row r="515" ht="25" hidden="1" customHeight="1" spans="1:14">
      <c r="A515" s="9" t="s">
        <v>743</v>
      </c>
      <c r="B515" s="9" t="s">
        <v>9</v>
      </c>
      <c r="C515" s="9" t="s">
        <v>10</v>
      </c>
      <c r="D515" s="9" t="s">
        <v>1198</v>
      </c>
      <c r="E515" s="9" t="s">
        <v>309</v>
      </c>
      <c r="F515" s="9" t="s">
        <v>1454</v>
      </c>
      <c r="G515" s="9" t="s">
        <v>1213</v>
      </c>
      <c r="H515" s="9" t="s">
        <v>1981</v>
      </c>
      <c r="I515" s="9" t="s">
        <v>2091</v>
      </c>
      <c r="J515" s="9" t="s">
        <v>1203</v>
      </c>
      <c r="K515" s="9" t="s">
        <v>1570</v>
      </c>
      <c r="L515" s="9" t="s">
        <v>1571</v>
      </c>
      <c r="M515" s="5">
        <v>1</v>
      </c>
      <c r="N515" s="6">
        <v>1</v>
      </c>
    </row>
    <row r="516" ht="25" hidden="1" customHeight="1" spans="1:14">
      <c r="A516" s="9" t="s">
        <v>744</v>
      </c>
      <c r="B516" s="9" t="s">
        <v>9</v>
      </c>
      <c r="C516" s="9" t="s">
        <v>10</v>
      </c>
      <c r="D516" s="9" t="s">
        <v>1198</v>
      </c>
      <c r="E516" s="9" t="s">
        <v>318</v>
      </c>
      <c r="F516" s="9" t="s">
        <v>1305</v>
      </c>
      <c r="G516" s="9" t="s">
        <v>1213</v>
      </c>
      <c r="H516" s="9" t="s">
        <v>1306</v>
      </c>
      <c r="I516" s="9" t="s">
        <v>2092</v>
      </c>
      <c r="J516" s="9" t="s">
        <v>1203</v>
      </c>
      <c r="K516" s="9" t="s">
        <v>1216</v>
      </c>
      <c r="L516" s="9" t="s">
        <v>1217</v>
      </c>
      <c r="M516" s="5">
        <v>1</v>
      </c>
      <c r="N516" s="6">
        <v>1</v>
      </c>
    </row>
    <row r="517" ht="25" hidden="1" customHeight="1" spans="1:14">
      <c r="A517" s="9" t="s">
        <v>745</v>
      </c>
      <c r="B517" s="9" t="s">
        <v>9</v>
      </c>
      <c r="C517" s="9" t="s">
        <v>10</v>
      </c>
      <c r="D517" s="9" t="s">
        <v>1198</v>
      </c>
      <c r="E517" s="9" t="s">
        <v>27</v>
      </c>
      <c r="F517" s="9" t="s">
        <v>1395</v>
      </c>
      <c r="G517" s="9" t="s">
        <v>1200</v>
      </c>
      <c r="H517" s="9" t="s">
        <v>1756</v>
      </c>
      <c r="I517" s="9" t="s">
        <v>2093</v>
      </c>
      <c r="J517" s="9" t="s">
        <v>1203</v>
      </c>
      <c r="K517" s="9" t="s">
        <v>1237</v>
      </c>
      <c r="L517" s="9" t="s">
        <v>1238</v>
      </c>
      <c r="M517" s="5">
        <v>1</v>
      </c>
      <c r="N517" s="6">
        <v>1</v>
      </c>
    </row>
    <row r="518" ht="25" hidden="1" customHeight="1" spans="1:14">
      <c r="A518" s="9" t="s">
        <v>746</v>
      </c>
      <c r="B518" s="9" t="s">
        <v>9</v>
      </c>
      <c r="C518" s="9" t="s">
        <v>10</v>
      </c>
      <c r="D518" s="9" t="s">
        <v>1198</v>
      </c>
      <c r="E518" s="9" t="s">
        <v>747</v>
      </c>
      <c r="F518" s="9" t="s">
        <v>2094</v>
      </c>
      <c r="G518" s="9" t="s">
        <v>1262</v>
      </c>
      <c r="H518" s="9" t="s">
        <v>2095</v>
      </c>
      <c r="I518" s="9" t="s">
        <v>2096</v>
      </c>
      <c r="J518" s="9" t="s">
        <v>1203</v>
      </c>
      <c r="K518" s="9" t="s">
        <v>1237</v>
      </c>
      <c r="L518" s="9" t="s">
        <v>1238</v>
      </c>
      <c r="M518" s="5">
        <v>1</v>
      </c>
      <c r="N518" s="6">
        <v>1</v>
      </c>
    </row>
    <row r="519" ht="25" hidden="1" customHeight="1" spans="1:14">
      <c r="A519" s="9" t="s">
        <v>748</v>
      </c>
      <c r="B519" s="9" t="s">
        <v>9</v>
      </c>
      <c r="C519" s="9" t="s">
        <v>10</v>
      </c>
      <c r="D519" s="9" t="s">
        <v>1198</v>
      </c>
      <c r="E519" s="9" t="s">
        <v>286</v>
      </c>
      <c r="F519" s="9" t="s">
        <v>1362</v>
      </c>
      <c r="G519" s="9" t="s">
        <v>1200</v>
      </c>
      <c r="H519" s="9" t="s">
        <v>1909</v>
      </c>
      <c r="I519" s="9" t="s">
        <v>2097</v>
      </c>
      <c r="J519" s="9" t="s">
        <v>1203</v>
      </c>
      <c r="K519" s="9" t="s">
        <v>1299</v>
      </c>
      <c r="L519" s="9" t="s">
        <v>1300</v>
      </c>
      <c r="M519" s="5">
        <v>1</v>
      </c>
      <c r="N519" s="6">
        <v>1</v>
      </c>
    </row>
    <row r="520" ht="25" hidden="1" customHeight="1" spans="1:14">
      <c r="A520" s="9" t="s">
        <v>749</v>
      </c>
      <c r="B520" s="9" t="s">
        <v>9</v>
      </c>
      <c r="C520" s="9" t="s">
        <v>10</v>
      </c>
      <c r="D520" s="9" t="s">
        <v>1198</v>
      </c>
      <c r="E520" s="9" t="s">
        <v>49</v>
      </c>
      <c r="F520" s="9" t="s">
        <v>1206</v>
      </c>
      <c r="G520" s="9" t="s">
        <v>1200</v>
      </c>
      <c r="H520" s="9" t="s">
        <v>1235</v>
      </c>
      <c r="I520" s="9" t="s">
        <v>2098</v>
      </c>
      <c r="J520" s="9" t="s">
        <v>1203</v>
      </c>
      <c r="K520" s="9" t="s">
        <v>1209</v>
      </c>
      <c r="L520" s="9" t="s">
        <v>1210</v>
      </c>
      <c r="M520" s="5">
        <v>1</v>
      </c>
      <c r="N520" s="6">
        <v>1</v>
      </c>
    </row>
    <row r="521" ht="25" hidden="1" customHeight="1" spans="1:14">
      <c r="A521" s="9" t="s">
        <v>750</v>
      </c>
      <c r="B521" s="9" t="s">
        <v>9</v>
      </c>
      <c r="C521" s="9" t="s">
        <v>10</v>
      </c>
      <c r="D521" s="9" t="s">
        <v>1198</v>
      </c>
      <c r="E521" s="9" t="s">
        <v>90</v>
      </c>
      <c r="F521" s="9" t="s">
        <v>1395</v>
      </c>
      <c r="G521" s="9" t="s">
        <v>1200</v>
      </c>
      <c r="H521" s="9" t="s">
        <v>2099</v>
      </c>
      <c r="I521" s="9" t="s">
        <v>2100</v>
      </c>
      <c r="J521" s="9" t="s">
        <v>1203</v>
      </c>
      <c r="K521" s="9" t="s">
        <v>1237</v>
      </c>
      <c r="L521" s="9" t="s">
        <v>1238</v>
      </c>
      <c r="M521" s="5">
        <v>1</v>
      </c>
      <c r="N521" s="6">
        <v>1</v>
      </c>
    </row>
    <row r="522" ht="25" hidden="1" customHeight="1" spans="1:14">
      <c r="A522" s="9" t="s">
        <v>751</v>
      </c>
      <c r="B522" s="9" t="s">
        <v>9</v>
      </c>
      <c r="C522" s="9" t="s">
        <v>10</v>
      </c>
      <c r="D522" s="9" t="s">
        <v>1198</v>
      </c>
      <c r="E522" s="9" t="s">
        <v>286</v>
      </c>
      <c r="F522" s="9" t="s">
        <v>1199</v>
      </c>
      <c r="G522" s="9" t="s">
        <v>1200</v>
      </c>
      <c r="H522" s="9" t="s">
        <v>1201</v>
      </c>
      <c r="I522" s="9" t="s">
        <v>2101</v>
      </c>
      <c r="J522" s="9" t="s">
        <v>1203</v>
      </c>
      <c r="K522" s="9" t="s">
        <v>1299</v>
      </c>
      <c r="L522" s="9" t="s">
        <v>1300</v>
      </c>
      <c r="M522" s="5">
        <v>1</v>
      </c>
      <c r="N522" s="6">
        <v>1</v>
      </c>
    </row>
    <row r="523" ht="25" hidden="1" customHeight="1" spans="1:14">
      <c r="A523" s="9" t="s">
        <v>752</v>
      </c>
      <c r="B523" s="9" t="s">
        <v>9</v>
      </c>
      <c r="C523" s="9" t="s">
        <v>10</v>
      </c>
      <c r="D523" s="9" t="s">
        <v>1198</v>
      </c>
      <c r="E523" s="9" t="s">
        <v>372</v>
      </c>
      <c r="F523" s="9" t="s">
        <v>2102</v>
      </c>
      <c r="G523" s="9" t="s">
        <v>1262</v>
      </c>
      <c r="H523" s="9" t="s">
        <v>2103</v>
      </c>
      <c r="I523" s="9" t="s">
        <v>2104</v>
      </c>
      <c r="J523" s="9" t="s">
        <v>1203</v>
      </c>
      <c r="K523" s="9" t="s">
        <v>1237</v>
      </c>
      <c r="L523" s="9" t="s">
        <v>1238</v>
      </c>
      <c r="M523" s="5">
        <v>1</v>
      </c>
      <c r="N523" s="6">
        <v>1</v>
      </c>
    </row>
    <row r="524" ht="25" hidden="1" customHeight="1" spans="1:14">
      <c r="A524" s="9" t="s">
        <v>753</v>
      </c>
      <c r="B524" s="9" t="s">
        <v>9</v>
      </c>
      <c r="C524" s="9" t="s">
        <v>10</v>
      </c>
      <c r="D524" s="9" t="s">
        <v>1198</v>
      </c>
      <c r="E524" s="9" t="s">
        <v>660</v>
      </c>
      <c r="F524" s="9" t="s">
        <v>1206</v>
      </c>
      <c r="G524" s="9" t="s">
        <v>1200</v>
      </c>
      <c r="H524" s="9" t="s">
        <v>1469</v>
      </c>
      <c r="I524" s="9" t="s">
        <v>2105</v>
      </c>
      <c r="J524" s="9" t="s">
        <v>1203</v>
      </c>
      <c r="K524" s="9" t="s">
        <v>1279</v>
      </c>
      <c r="L524" s="9" t="s">
        <v>1280</v>
      </c>
      <c r="M524" s="5">
        <v>1</v>
      </c>
      <c r="N524" s="6">
        <v>1</v>
      </c>
    </row>
    <row r="525" ht="25" hidden="1" customHeight="1" spans="1:14">
      <c r="A525" s="9" t="s">
        <v>754</v>
      </c>
      <c r="B525" s="9" t="s">
        <v>9</v>
      </c>
      <c r="C525" s="9" t="s">
        <v>10</v>
      </c>
      <c r="D525" s="9" t="s">
        <v>1198</v>
      </c>
      <c r="E525" s="9" t="s">
        <v>755</v>
      </c>
      <c r="F525" s="9" t="s">
        <v>2106</v>
      </c>
      <c r="G525" s="9" t="s">
        <v>1262</v>
      </c>
      <c r="H525" s="9" t="s">
        <v>2107</v>
      </c>
      <c r="I525" s="9" t="s">
        <v>2108</v>
      </c>
      <c r="J525" s="9" t="s">
        <v>1203</v>
      </c>
      <c r="K525" s="9" t="s">
        <v>1822</v>
      </c>
      <c r="L525" s="9" t="s">
        <v>1823</v>
      </c>
      <c r="M525" s="5">
        <v>1</v>
      </c>
      <c r="N525" s="6">
        <v>1</v>
      </c>
    </row>
    <row r="526" ht="25" hidden="1" customHeight="1" spans="1:14">
      <c r="A526" s="9" t="s">
        <v>756</v>
      </c>
      <c r="B526" s="9" t="s">
        <v>9</v>
      </c>
      <c r="C526" s="9" t="s">
        <v>10</v>
      </c>
      <c r="D526" s="9" t="s">
        <v>1198</v>
      </c>
      <c r="E526" s="9" t="s">
        <v>119</v>
      </c>
      <c r="F526" s="9" t="s">
        <v>1329</v>
      </c>
      <c r="G526" s="9" t="s">
        <v>1352</v>
      </c>
      <c r="H526" s="9" t="s">
        <v>2109</v>
      </c>
      <c r="I526" s="9" t="s">
        <v>2110</v>
      </c>
      <c r="J526" s="9" t="s">
        <v>1203</v>
      </c>
      <c r="K526" s="9" t="s">
        <v>1237</v>
      </c>
      <c r="L526" s="9" t="s">
        <v>1238</v>
      </c>
      <c r="M526" s="5">
        <v>1</v>
      </c>
      <c r="N526" s="6">
        <v>1</v>
      </c>
    </row>
    <row r="527" ht="25" hidden="1" customHeight="1" spans="1:14">
      <c r="A527" s="9" t="s">
        <v>757</v>
      </c>
      <c r="B527" s="9" t="s">
        <v>9</v>
      </c>
      <c r="C527" s="9" t="s">
        <v>10</v>
      </c>
      <c r="D527" s="9" t="s">
        <v>1198</v>
      </c>
      <c r="E527" s="9" t="s">
        <v>639</v>
      </c>
      <c r="F527" s="9" t="s">
        <v>1623</v>
      </c>
      <c r="G527" s="9" t="s">
        <v>1213</v>
      </c>
      <c r="H527" s="9" t="s">
        <v>2111</v>
      </c>
      <c r="I527" s="9" t="s">
        <v>2112</v>
      </c>
      <c r="J527" s="9" t="s">
        <v>1203</v>
      </c>
      <c r="K527" s="9" t="s">
        <v>1204</v>
      </c>
      <c r="L527" s="9" t="s">
        <v>1205</v>
      </c>
      <c r="M527" s="5">
        <v>1</v>
      </c>
      <c r="N527" s="6">
        <v>1</v>
      </c>
    </row>
    <row r="528" ht="25" hidden="1" customHeight="1" spans="1:14">
      <c r="A528" s="9" t="s">
        <v>758</v>
      </c>
      <c r="B528" s="9" t="s">
        <v>9</v>
      </c>
      <c r="C528" s="9" t="s">
        <v>10</v>
      </c>
      <c r="D528" s="9" t="s">
        <v>1198</v>
      </c>
      <c r="E528" s="9" t="s">
        <v>294</v>
      </c>
      <c r="F528" s="9" t="s">
        <v>1503</v>
      </c>
      <c r="G528" s="9" t="s">
        <v>1213</v>
      </c>
      <c r="H528" s="9" t="s">
        <v>1769</v>
      </c>
      <c r="I528" s="9" t="s">
        <v>2113</v>
      </c>
      <c r="J528" s="9" t="s">
        <v>1203</v>
      </c>
      <c r="K528" s="9" t="s">
        <v>1204</v>
      </c>
      <c r="L528" s="9" t="s">
        <v>1205</v>
      </c>
      <c r="M528" s="5">
        <v>1</v>
      </c>
      <c r="N528" s="6">
        <v>1</v>
      </c>
    </row>
    <row r="529" ht="25" hidden="1" customHeight="1" spans="1:14">
      <c r="A529" s="9" t="s">
        <v>759</v>
      </c>
      <c r="B529" s="9" t="s">
        <v>9</v>
      </c>
      <c r="C529" s="9" t="s">
        <v>10</v>
      </c>
      <c r="D529" s="9" t="s">
        <v>1198</v>
      </c>
      <c r="E529" s="9" t="s">
        <v>760</v>
      </c>
      <c r="F529" s="9" t="s">
        <v>2114</v>
      </c>
      <c r="G529" s="9" t="s">
        <v>1352</v>
      </c>
      <c r="H529" s="9" t="s">
        <v>2115</v>
      </c>
      <c r="I529" s="9" t="s">
        <v>2116</v>
      </c>
      <c r="J529" s="9" t="s">
        <v>1203</v>
      </c>
      <c r="K529" s="9" t="s">
        <v>1237</v>
      </c>
      <c r="L529" s="9" t="s">
        <v>1238</v>
      </c>
      <c r="M529" s="5">
        <v>1</v>
      </c>
      <c r="N529" s="6">
        <v>1</v>
      </c>
    </row>
    <row r="530" ht="25" hidden="1" customHeight="1" spans="1:14">
      <c r="A530" s="9" t="s">
        <v>761</v>
      </c>
      <c r="B530" s="9" t="s">
        <v>9</v>
      </c>
      <c r="C530" s="9" t="s">
        <v>10</v>
      </c>
      <c r="D530" s="9" t="s">
        <v>1198</v>
      </c>
      <c r="E530" s="9" t="s">
        <v>762</v>
      </c>
      <c r="F530" s="9" t="s">
        <v>2117</v>
      </c>
      <c r="G530" s="9" t="s">
        <v>1213</v>
      </c>
      <c r="H530" s="9" t="s">
        <v>2118</v>
      </c>
      <c r="I530" s="9" t="s">
        <v>2119</v>
      </c>
      <c r="J530" s="9" t="s">
        <v>1203</v>
      </c>
      <c r="K530" s="9" t="s">
        <v>1216</v>
      </c>
      <c r="L530" s="9" t="s">
        <v>1217</v>
      </c>
      <c r="M530" s="5">
        <v>1</v>
      </c>
      <c r="N530" s="6">
        <v>1</v>
      </c>
    </row>
    <row r="531" ht="25" hidden="1" customHeight="1" spans="1:14">
      <c r="A531" s="9" t="s">
        <v>763</v>
      </c>
      <c r="B531" s="9" t="s">
        <v>9</v>
      </c>
      <c r="C531" s="9" t="s">
        <v>10</v>
      </c>
      <c r="D531" s="9" t="s">
        <v>1198</v>
      </c>
      <c r="E531" s="9" t="s">
        <v>309</v>
      </c>
      <c r="F531" s="9" t="s">
        <v>1212</v>
      </c>
      <c r="G531" s="9" t="s">
        <v>1213</v>
      </c>
      <c r="H531" s="9" t="s">
        <v>1214</v>
      </c>
      <c r="I531" s="9" t="s">
        <v>2120</v>
      </c>
      <c r="J531" s="9" t="s">
        <v>1203</v>
      </c>
      <c r="K531" s="9" t="s">
        <v>1570</v>
      </c>
      <c r="L531" s="9" t="s">
        <v>1571</v>
      </c>
      <c r="M531" s="5">
        <v>1</v>
      </c>
      <c r="N531" s="6">
        <v>1</v>
      </c>
    </row>
    <row r="532" ht="25" hidden="1" customHeight="1" spans="1:14">
      <c r="A532" s="9" t="s">
        <v>764</v>
      </c>
      <c r="B532" s="9" t="s">
        <v>9</v>
      </c>
      <c r="C532" s="9" t="s">
        <v>10</v>
      </c>
      <c r="D532" s="9" t="s">
        <v>1198</v>
      </c>
      <c r="E532" s="9" t="s">
        <v>49</v>
      </c>
      <c r="F532" s="9" t="s">
        <v>1212</v>
      </c>
      <c r="G532" s="9" t="s">
        <v>1213</v>
      </c>
      <c r="H532" s="9" t="s">
        <v>1214</v>
      </c>
      <c r="I532" s="9" t="s">
        <v>2121</v>
      </c>
      <c r="J532" s="9" t="s">
        <v>1203</v>
      </c>
      <c r="K532" s="9" t="s">
        <v>1209</v>
      </c>
      <c r="L532" s="9" t="s">
        <v>1210</v>
      </c>
      <c r="M532" s="5">
        <v>1</v>
      </c>
      <c r="N532" s="6">
        <v>1</v>
      </c>
    </row>
    <row r="533" ht="25" hidden="1" customHeight="1" spans="1:14">
      <c r="A533" s="9" t="s">
        <v>765</v>
      </c>
      <c r="B533" s="9" t="s">
        <v>9</v>
      </c>
      <c r="C533" s="9" t="s">
        <v>10</v>
      </c>
      <c r="D533" s="9" t="s">
        <v>1198</v>
      </c>
      <c r="E533" s="9" t="s">
        <v>459</v>
      </c>
      <c r="F533" s="9" t="s">
        <v>2122</v>
      </c>
      <c r="G533" s="9" t="s">
        <v>1352</v>
      </c>
      <c r="H533" s="9" t="s">
        <v>2123</v>
      </c>
      <c r="I533" s="9" t="s">
        <v>2124</v>
      </c>
      <c r="J533" s="9" t="s">
        <v>1203</v>
      </c>
      <c r="K533" s="9" t="s">
        <v>1216</v>
      </c>
      <c r="L533" s="9" t="s">
        <v>1217</v>
      </c>
      <c r="M533" s="5">
        <v>1</v>
      </c>
      <c r="N533" s="6">
        <v>1</v>
      </c>
    </row>
    <row r="534" ht="25" hidden="1" customHeight="1" spans="1:14">
      <c r="A534" s="9" t="s">
        <v>766</v>
      </c>
      <c r="B534" s="9" t="s">
        <v>9</v>
      </c>
      <c r="C534" s="9" t="s">
        <v>514</v>
      </c>
      <c r="D534" s="9" t="s">
        <v>1198</v>
      </c>
      <c r="E534" s="9" t="s">
        <v>515</v>
      </c>
      <c r="F534" s="9" t="s">
        <v>2125</v>
      </c>
      <c r="G534" s="9" t="s">
        <v>1352</v>
      </c>
      <c r="H534" s="9" t="s">
        <v>2126</v>
      </c>
      <c r="I534" s="9" t="s">
        <v>2127</v>
      </c>
      <c r="J534" s="9" t="s">
        <v>1203</v>
      </c>
      <c r="K534" s="9" t="s">
        <v>1570</v>
      </c>
      <c r="L534" s="9" t="s">
        <v>1571</v>
      </c>
      <c r="M534" s="5">
        <v>1</v>
      </c>
      <c r="N534" s="6">
        <v>1</v>
      </c>
    </row>
    <row r="535" ht="25" hidden="1" customHeight="1" spans="1:14">
      <c r="A535" s="9" t="s">
        <v>767</v>
      </c>
      <c r="B535" s="9" t="s">
        <v>9</v>
      </c>
      <c r="C535" s="9" t="s">
        <v>10</v>
      </c>
      <c r="D535" s="9" t="s">
        <v>1198</v>
      </c>
      <c r="E535" s="9" t="s">
        <v>51</v>
      </c>
      <c r="F535" s="9" t="s">
        <v>1305</v>
      </c>
      <c r="G535" s="9" t="s">
        <v>1213</v>
      </c>
      <c r="H535" s="9" t="s">
        <v>1306</v>
      </c>
      <c r="I535" s="9" t="s">
        <v>2128</v>
      </c>
      <c r="J535" s="9" t="s">
        <v>1203</v>
      </c>
      <c r="K535" s="9" t="s">
        <v>1216</v>
      </c>
      <c r="L535" s="9" t="s">
        <v>1217</v>
      </c>
      <c r="M535" s="5">
        <v>1</v>
      </c>
      <c r="N535" s="6">
        <v>1</v>
      </c>
    </row>
    <row r="536" ht="25" hidden="1" customHeight="1" spans="1:14">
      <c r="A536" s="9" t="s">
        <v>768</v>
      </c>
      <c r="B536" s="9" t="s">
        <v>9</v>
      </c>
      <c r="C536" s="9" t="s">
        <v>10</v>
      </c>
      <c r="D536" s="9" t="s">
        <v>1198</v>
      </c>
      <c r="E536" s="9" t="s">
        <v>166</v>
      </c>
      <c r="F536" s="9" t="s">
        <v>2129</v>
      </c>
      <c r="G536" s="9" t="s">
        <v>1213</v>
      </c>
      <c r="H536" s="9" t="s">
        <v>2130</v>
      </c>
      <c r="I536" s="9" t="s">
        <v>2131</v>
      </c>
      <c r="J536" s="9" t="s">
        <v>1203</v>
      </c>
      <c r="K536" s="9" t="s">
        <v>1237</v>
      </c>
      <c r="L536" s="9" t="s">
        <v>1238</v>
      </c>
      <c r="M536" s="5">
        <v>1</v>
      </c>
      <c r="N536" s="6">
        <v>1</v>
      </c>
    </row>
    <row r="537" ht="25" hidden="1" customHeight="1" spans="1:14">
      <c r="A537" s="9" t="s">
        <v>769</v>
      </c>
      <c r="B537" s="9" t="s">
        <v>9</v>
      </c>
      <c r="C537" s="9" t="s">
        <v>10</v>
      </c>
      <c r="D537" s="9" t="s">
        <v>1198</v>
      </c>
      <c r="E537" s="9" t="s">
        <v>770</v>
      </c>
      <c r="F537" s="9" t="s">
        <v>2132</v>
      </c>
      <c r="G537" s="9" t="s">
        <v>1352</v>
      </c>
      <c r="H537" s="9" t="s">
        <v>2133</v>
      </c>
      <c r="I537" s="9" t="s">
        <v>2134</v>
      </c>
      <c r="J537" s="9" t="s">
        <v>1203</v>
      </c>
      <c r="K537" s="9" t="s">
        <v>1279</v>
      </c>
      <c r="L537" s="9" t="s">
        <v>1280</v>
      </c>
      <c r="M537" s="5">
        <v>1</v>
      </c>
      <c r="N537" s="6">
        <v>1</v>
      </c>
    </row>
    <row r="538" ht="25" hidden="1" customHeight="1" spans="1:14">
      <c r="A538" s="9" t="s">
        <v>771</v>
      </c>
      <c r="B538" s="9" t="s">
        <v>9</v>
      </c>
      <c r="C538" s="9" t="s">
        <v>10</v>
      </c>
      <c r="D538" s="9" t="s">
        <v>1198</v>
      </c>
      <c r="E538" s="9" t="s">
        <v>385</v>
      </c>
      <c r="F538" s="9" t="s">
        <v>2125</v>
      </c>
      <c r="G538" s="9" t="s">
        <v>1352</v>
      </c>
      <c r="H538" s="9" t="s">
        <v>2126</v>
      </c>
      <c r="I538" s="9" t="s">
        <v>2135</v>
      </c>
      <c r="J538" s="9" t="s">
        <v>1203</v>
      </c>
      <c r="K538" s="9" t="s">
        <v>1204</v>
      </c>
      <c r="L538" s="9" t="s">
        <v>1205</v>
      </c>
      <c r="M538" s="5">
        <v>1</v>
      </c>
      <c r="N538" s="6">
        <v>1</v>
      </c>
    </row>
    <row r="539" ht="25" hidden="1" customHeight="1" spans="1:14">
      <c r="A539" s="9" t="s">
        <v>772</v>
      </c>
      <c r="B539" s="9" t="s">
        <v>9</v>
      </c>
      <c r="C539" s="9" t="s">
        <v>10</v>
      </c>
      <c r="D539" s="9" t="s">
        <v>1198</v>
      </c>
      <c r="E539" s="9" t="s">
        <v>309</v>
      </c>
      <c r="F539" s="9" t="s">
        <v>1670</v>
      </c>
      <c r="G539" s="9" t="s">
        <v>1200</v>
      </c>
      <c r="H539" s="9" t="s">
        <v>1671</v>
      </c>
      <c r="I539" s="9" t="s">
        <v>2136</v>
      </c>
      <c r="J539" s="9" t="s">
        <v>1203</v>
      </c>
      <c r="K539" s="9" t="s">
        <v>1570</v>
      </c>
      <c r="L539" s="9" t="s">
        <v>1571</v>
      </c>
      <c r="M539" s="5">
        <v>1</v>
      </c>
      <c r="N539" s="6">
        <v>1</v>
      </c>
    </row>
    <row r="540" ht="25" hidden="1" customHeight="1" spans="1:14">
      <c r="A540" s="9" t="s">
        <v>773</v>
      </c>
      <c r="B540" s="9" t="s">
        <v>9</v>
      </c>
      <c r="C540" s="9" t="s">
        <v>10</v>
      </c>
      <c r="D540" s="9" t="s">
        <v>1198</v>
      </c>
      <c r="E540" s="9" t="s">
        <v>119</v>
      </c>
      <c r="F540" s="9" t="s">
        <v>1242</v>
      </c>
      <c r="G540" s="9" t="s">
        <v>1213</v>
      </c>
      <c r="H540" s="9" t="s">
        <v>1682</v>
      </c>
      <c r="I540" s="9" t="s">
        <v>2137</v>
      </c>
      <c r="J540" s="9" t="s">
        <v>1203</v>
      </c>
      <c r="K540" s="9" t="s">
        <v>1237</v>
      </c>
      <c r="L540" s="9" t="s">
        <v>1238</v>
      </c>
      <c r="M540" s="5">
        <v>1</v>
      </c>
      <c r="N540" s="6">
        <v>1</v>
      </c>
    </row>
    <row r="541" ht="25" hidden="1" customHeight="1" spans="1:14">
      <c r="A541" s="9" t="s">
        <v>774</v>
      </c>
      <c r="B541" s="9" t="s">
        <v>9</v>
      </c>
      <c r="C541" s="9" t="s">
        <v>10</v>
      </c>
      <c r="D541" s="9" t="s">
        <v>1198</v>
      </c>
      <c r="E541" s="9" t="s">
        <v>556</v>
      </c>
      <c r="F541" s="9" t="s">
        <v>1242</v>
      </c>
      <c r="G541" s="9" t="s">
        <v>1262</v>
      </c>
      <c r="H541" s="9" t="s">
        <v>2138</v>
      </c>
      <c r="I541" s="9" t="s">
        <v>2139</v>
      </c>
      <c r="J541" s="9" t="s">
        <v>1203</v>
      </c>
      <c r="K541" s="9" t="s">
        <v>1237</v>
      </c>
      <c r="L541" s="9" t="s">
        <v>1238</v>
      </c>
      <c r="M541" s="5">
        <v>1</v>
      </c>
      <c r="N541" s="6">
        <v>1</v>
      </c>
    </row>
    <row r="542" ht="25" hidden="1" customHeight="1" spans="1:14">
      <c r="A542" s="9" t="s">
        <v>775</v>
      </c>
      <c r="B542" s="9" t="s">
        <v>9</v>
      </c>
      <c r="C542" s="9" t="s">
        <v>10</v>
      </c>
      <c r="D542" s="9" t="s">
        <v>1198</v>
      </c>
      <c r="E542" s="9" t="s">
        <v>776</v>
      </c>
      <c r="F542" s="9" t="s">
        <v>2140</v>
      </c>
      <c r="G542" s="9" t="s">
        <v>1352</v>
      </c>
      <c r="H542" s="9" t="s">
        <v>2141</v>
      </c>
      <c r="I542" s="9" t="s">
        <v>2142</v>
      </c>
      <c r="J542" s="9" t="s">
        <v>1203</v>
      </c>
      <c r="K542" s="9" t="s">
        <v>1221</v>
      </c>
      <c r="L542" s="9" t="s">
        <v>1187</v>
      </c>
      <c r="M542" s="5">
        <v>1</v>
      </c>
      <c r="N542" s="6">
        <v>1</v>
      </c>
    </row>
    <row r="543" ht="25" hidden="1" customHeight="1" spans="1:14">
      <c r="A543" s="9" t="s">
        <v>777</v>
      </c>
      <c r="B543" s="9" t="s">
        <v>9</v>
      </c>
      <c r="C543" s="9" t="s">
        <v>10</v>
      </c>
      <c r="D543" s="9" t="s">
        <v>1198</v>
      </c>
      <c r="E543" s="9" t="s">
        <v>318</v>
      </c>
      <c r="F543" s="9" t="s">
        <v>1229</v>
      </c>
      <c r="G543" s="9" t="s">
        <v>1213</v>
      </c>
      <c r="H543" s="9" t="s">
        <v>1248</v>
      </c>
      <c r="I543" s="9" t="s">
        <v>2143</v>
      </c>
      <c r="J543" s="9" t="s">
        <v>1203</v>
      </c>
      <c r="K543" s="9" t="s">
        <v>1216</v>
      </c>
      <c r="L543" s="9" t="s">
        <v>1217</v>
      </c>
      <c r="M543" s="5">
        <v>1</v>
      </c>
      <c r="N543" s="6">
        <v>1</v>
      </c>
    </row>
    <row r="544" ht="25" hidden="1" customHeight="1" spans="1:14">
      <c r="A544" s="9" t="s">
        <v>778</v>
      </c>
      <c r="B544" s="9" t="s">
        <v>9</v>
      </c>
      <c r="C544" s="9" t="s">
        <v>10</v>
      </c>
      <c r="D544" s="9" t="s">
        <v>1198</v>
      </c>
      <c r="E544" s="9" t="s">
        <v>94</v>
      </c>
      <c r="F544" s="9" t="s">
        <v>2122</v>
      </c>
      <c r="G544" s="9" t="s">
        <v>1352</v>
      </c>
      <c r="H544" s="9" t="s">
        <v>2144</v>
      </c>
      <c r="I544" s="9" t="s">
        <v>2145</v>
      </c>
      <c r="J544" s="9" t="s">
        <v>1203</v>
      </c>
      <c r="K544" s="9" t="s">
        <v>1237</v>
      </c>
      <c r="L544" s="9" t="s">
        <v>1238</v>
      </c>
      <c r="M544" s="5">
        <v>1</v>
      </c>
      <c r="N544" s="6">
        <v>1</v>
      </c>
    </row>
    <row r="545" ht="25" hidden="1" customHeight="1" spans="1:14">
      <c r="A545" s="9" t="s">
        <v>779</v>
      </c>
      <c r="B545" s="9" t="s">
        <v>9</v>
      </c>
      <c r="C545" s="9" t="s">
        <v>10</v>
      </c>
      <c r="D545" s="9" t="s">
        <v>1198</v>
      </c>
      <c r="E545" s="9" t="s">
        <v>780</v>
      </c>
      <c r="F545" s="9" t="s">
        <v>2146</v>
      </c>
      <c r="G545" s="9" t="s">
        <v>1213</v>
      </c>
      <c r="H545" s="9" t="s">
        <v>2147</v>
      </c>
      <c r="I545" s="9" t="s">
        <v>2148</v>
      </c>
      <c r="J545" s="9" t="s">
        <v>1203</v>
      </c>
      <c r="K545" s="9" t="s">
        <v>1209</v>
      </c>
      <c r="L545" s="9" t="s">
        <v>1210</v>
      </c>
      <c r="M545" s="5">
        <v>1</v>
      </c>
      <c r="N545" s="6">
        <v>1</v>
      </c>
    </row>
    <row r="546" ht="25" hidden="1" customHeight="1" spans="1:14">
      <c r="A546" s="9" t="s">
        <v>781</v>
      </c>
      <c r="B546" s="9" t="s">
        <v>9</v>
      </c>
      <c r="C546" s="9" t="s">
        <v>149</v>
      </c>
      <c r="D546" s="9" t="s">
        <v>1198</v>
      </c>
      <c r="E546" s="9" t="s">
        <v>171</v>
      </c>
      <c r="F546" s="9" t="s">
        <v>1395</v>
      </c>
      <c r="G546" s="9" t="s">
        <v>1352</v>
      </c>
      <c r="H546" s="9" t="s">
        <v>2149</v>
      </c>
      <c r="I546" s="9" t="s">
        <v>2150</v>
      </c>
      <c r="J546" s="9" t="s">
        <v>1203</v>
      </c>
      <c r="K546" s="9" t="s">
        <v>1279</v>
      </c>
      <c r="L546" s="9" t="s">
        <v>1280</v>
      </c>
      <c r="M546" s="5">
        <v>1</v>
      </c>
      <c r="N546" s="6">
        <v>1</v>
      </c>
    </row>
    <row r="547" ht="25" hidden="1" customHeight="1" spans="1:14">
      <c r="A547" s="9" t="s">
        <v>782</v>
      </c>
      <c r="B547" s="9" t="s">
        <v>9</v>
      </c>
      <c r="C547" s="9" t="s">
        <v>10</v>
      </c>
      <c r="D547" s="9" t="s">
        <v>1198</v>
      </c>
      <c r="E547" s="9" t="s">
        <v>478</v>
      </c>
      <c r="F547" s="9" t="s">
        <v>2125</v>
      </c>
      <c r="G547" s="9" t="s">
        <v>1352</v>
      </c>
      <c r="H547" s="9" t="s">
        <v>2126</v>
      </c>
      <c r="I547" s="9" t="s">
        <v>2151</v>
      </c>
      <c r="J547" s="9" t="s">
        <v>1203</v>
      </c>
      <c r="K547" s="9" t="s">
        <v>1237</v>
      </c>
      <c r="L547" s="9" t="s">
        <v>1238</v>
      </c>
      <c r="M547" s="5">
        <v>1</v>
      </c>
      <c r="N547" s="6">
        <v>1</v>
      </c>
    </row>
    <row r="548" ht="25" hidden="1" customHeight="1" spans="1:14">
      <c r="A548" s="9" t="s">
        <v>783</v>
      </c>
      <c r="B548" s="9" t="s">
        <v>9</v>
      </c>
      <c r="C548" s="9" t="s">
        <v>10</v>
      </c>
      <c r="D548" s="9" t="s">
        <v>1198</v>
      </c>
      <c r="E548" s="9" t="s">
        <v>784</v>
      </c>
      <c r="F548" s="9" t="s">
        <v>2152</v>
      </c>
      <c r="G548" s="9" t="s">
        <v>1352</v>
      </c>
      <c r="H548" s="9" t="s">
        <v>2153</v>
      </c>
      <c r="I548" s="9" t="s">
        <v>2154</v>
      </c>
      <c r="J548" s="9" t="s">
        <v>1203</v>
      </c>
      <c r="K548" s="9" t="s">
        <v>1237</v>
      </c>
      <c r="L548" s="9" t="s">
        <v>1238</v>
      </c>
      <c r="M548" s="5">
        <v>1</v>
      </c>
      <c r="N548" s="6">
        <v>1</v>
      </c>
    </row>
    <row r="549" ht="25" hidden="1" customHeight="1" spans="1:14">
      <c r="A549" s="9" t="s">
        <v>785</v>
      </c>
      <c r="B549" s="9" t="s">
        <v>9</v>
      </c>
      <c r="C549" s="9" t="s">
        <v>10</v>
      </c>
      <c r="D549" s="9" t="s">
        <v>1198</v>
      </c>
      <c r="E549" s="9" t="s">
        <v>732</v>
      </c>
      <c r="F549" s="9" t="s">
        <v>1913</v>
      </c>
      <c r="G549" s="9" t="s">
        <v>1352</v>
      </c>
      <c r="H549" s="9" t="s">
        <v>2155</v>
      </c>
      <c r="I549" s="9" t="s">
        <v>2156</v>
      </c>
      <c r="J549" s="9" t="s">
        <v>1203</v>
      </c>
      <c r="K549" s="9" t="s">
        <v>1237</v>
      </c>
      <c r="L549" s="9" t="s">
        <v>1238</v>
      </c>
      <c r="M549" s="5">
        <v>1</v>
      </c>
      <c r="N549" s="6">
        <v>1</v>
      </c>
    </row>
    <row r="550" ht="25" hidden="1" customHeight="1" spans="1:14">
      <c r="A550" s="9" t="s">
        <v>786</v>
      </c>
      <c r="B550" s="9" t="s">
        <v>9</v>
      </c>
      <c r="C550" s="9" t="s">
        <v>10</v>
      </c>
      <c r="D550" s="9" t="s">
        <v>1198</v>
      </c>
      <c r="E550" s="9" t="s">
        <v>494</v>
      </c>
      <c r="F550" s="9" t="s">
        <v>2157</v>
      </c>
      <c r="G550" s="9" t="s">
        <v>1213</v>
      </c>
      <c r="H550" s="9" t="s">
        <v>2158</v>
      </c>
      <c r="I550" s="9" t="s">
        <v>2159</v>
      </c>
      <c r="J550" s="9" t="s">
        <v>1203</v>
      </c>
      <c r="K550" s="9" t="s">
        <v>1204</v>
      </c>
      <c r="L550" s="9" t="s">
        <v>1205</v>
      </c>
      <c r="M550" s="5">
        <v>1</v>
      </c>
      <c r="N550" s="6">
        <v>1</v>
      </c>
    </row>
    <row r="551" ht="25" hidden="1" customHeight="1" spans="1:14">
      <c r="A551" s="9" t="s">
        <v>787</v>
      </c>
      <c r="B551" s="9" t="s">
        <v>9</v>
      </c>
      <c r="C551" s="9" t="s">
        <v>10</v>
      </c>
      <c r="D551" s="9" t="s">
        <v>1198</v>
      </c>
      <c r="E551" s="9" t="s">
        <v>788</v>
      </c>
      <c r="F551" s="9" t="s">
        <v>1199</v>
      </c>
      <c r="G551" s="9" t="s">
        <v>1200</v>
      </c>
      <c r="H551" s="9" t="s">
        <v>1201</v>
      </c>
      <c r="I551" s="9" t="s">
        <v>2160</v>
      </c>
      <c r="J551" s="9" t="s">
        <v>1203</v>
      </c>
      <c r="K551" s="9" t="s">
        <v>1357</v>
      </c>
      <c r="L551" s="9" t="s">
        <v>1358</v>
      </c>
      <c r="M551" s="5">
        <v>1</v>
      </c>
      <c r="N551" s="6">
        <v>1</v>
      </c>
    </row>
    <row r="552" ht="25" hidden="1" customHeight="1" spans="1:14">
      <c r="A552" s="9" t="s">
        <v>789</v>
      </c>
      <c r="B552" s="9" t="s">
        <v>9</v>
      </c>
      <c r="C552" s="9" t="s">
        <v>10</v>
      </c>
      <c r="D552" s="9" t="s">
        <v>1198</v>
      </c>
      <c r="E552" s="9" t="s">
        <v>316</v>
      </c>
      <c r="F552" s="9" t="s">
        <v>1199</v>
      </c>
      <c r="G552" s="9" t="s">
        <v>1200</v>
      </c>
      <c r="H552" s="9" t="s">
        <v>1201</v>
      </c>
      <c r="I552" s="9" t="s">
        <v>2161</v>
      </c>
      <c r="J552" s="9" t="s">
        <v>1203</v>
      </c>
      <c r="K552" s="9" t="s">
        <v>1216</v>
      </c>
      <c r="L552" s="9" t="s">
        <v>1217</v>
      </c>
      <c r="M552" s="5">
        <v>1</v>
      </c>
      <c r="N552" s="6">
        <v>1</v>
      </c>
    </row>
    <row r="553" ht="25" hidden="1" customHeight="1" spans="1:14">
      <c r="A553" s="9" t="s">
        <v>790</v>
      </c>
      <c r="B553" s="9" t="s">
        <v>9</v>
      </c>
      <c r="C553" s="9" t="s">
        <v>10</v>
      </c>
      <c r="D553" s="9" t="s">
        <v>1198</v>
      </c>
      <c r="E553" s="9" t="s">
        <v>292</v>
      </c>
      <c r="F553" s="9" t="s">
        <v>2125</v>
      </c>
      <c r="G553" s="9" t="s">
        <v>1352</v>
      </c>
      <c r="H553" s="9" t="s">
        <v>2126</v>
      </c>
      <c r="I553" s="9" t="s">
        <v>2162</v>
      </c>
      <c r="J553" s="9" t="s">
        <v>1203</v>
      </c>
      <c r="K553" s="9" t="s">
        <v>1209</v>
      </c>
      <c r="L553" s="9" t="s">
        <v>1210</v>
      </c>
      <c r="M553" s="5">
        <v>1</v>
      </c>
      <c r="N553" s="6">
        <v>1</v>
      </c>
    </row>
    <row r="554" ht="25" hidden="1" customHeight="1" spans="1:14">
      <c r="A554" s="9" t="s">
        <v>791</v>
      </c>
      <c r="B554" s="9" t="s">
        <v>9</v>
      </c>
      <c r="C554" s="9" t="s">
        <v>10</v>
      </c>
      <c r="D554" s="9" t="s">
        <v>1198</v>
      </c>
      <c r="E554" s="9" t="s">
        <v>141</v>
      </c>
      <c r="F554" s="9" t="s">
        <v>2163</v>
      </c>
      <c r="G554" s="9" t="s">
        <v>1352</v>
      </c>
      <c r="H554" s="9" t="s">
        <v>2164</v>
      </c>
      <c r="I554" s="9" t="s">
        <v>2165</v>
      </c>
      <c r="J554" s="9" t="s">
        <v>1203</v>
      </c>
      <c r="K554" s="9" t="s">
        <v>1237</v>
      </c>
      <c r="L554" s="9" t="s">
        <v>1238</v>
      </c>
      <c r="M554" s="5">
        <v>1</v>
      </c>
      <c r="N554" s="6">
        <v>1</v>
      </c>
    </row>
    <row r="555" ht="25" hidden="1" customHeight="1" spans="1:14">
      <c r="A555" s="9" t="s">
        <v>792</v>
      </c>
      <c r="B555" s="9" t="s">
        <v>9</v>
      </c>
      <c r="C555" s="9" t="s">
        <v>10</v>
      </c>
      <c r="D555" s="9" t="s">
        <v>1198</v>
      </c>
      <c r="E555" s="9" t="s">
        <v>793</v>
      </c>
      <c r="F555" s="9" t="s">
        <v>1212</v>
      </c>
      <c r="G555" s="9" t="s">
        <v>1200</v>
      </c>
      <c r="H555" s="9" t="s">
        <v>1235</v>
      </c>
      <c r="I555" s="9" t="s">
        <v>2166</v>
      </c>
      <c r="J555" s="9" t="s">
        <v>1203</v>
      </c>
      <c r="K555" s="9" t="s">
        <v>2167</v>
      </c>
      <c r="L555" s="9" t="s">
        <v>2168</v>
      </c>
      <c r="M555" s="5">
        <v>1</v>
      </c>
      <c r="N555" s="6">
        <v>1</v>
      </c>
    </row>
    <row r="556" ht="25" hidden="1" customHeight="1" spans="1:14">
      <c r="A556" s="9" t="s">
        <v>794</v>
      </c>
      <c r="B556" s="9" t="s">
        <v>9</v>
      </c>
      <c r="C556" s="9" t="s">
        <v>10</v>
      </c>
      <c r="D556" s="9" t="s">
        <v>1198</v>
      </c>
      <c r="E556" s="9" t="s">
        <v>622</v>
      </c>
      <c r="F556" s="9" t="s">
        <v>1387</v>
      </c>
      <c r="G556" s="9" t="s">
        <v>1352</v>
      </c>
      <c r="H556" s="9" t="s">
        <v>2169</v>
      </c>
      <c r="I556" s="9" t="s">
        <v>2170</v>
      </c>
      <c r="J556" s="9" t="s">
        <v>1203</v>
      </c>
      <c r="K556" s="9" t="s">
        <v>1204</v>
      </c>
      <c r="L556" s="9" t="s">
        <v>1205</v>
      </c>
      <c r="M556" s="5">
        <v>1</v>
      </c>
      <c r="N556" s="6">
        <v>1</v>
      </c>
    </row>
    <row r="557" ht="25" hidden="1" customHeight="1" spans="1:14">
      <c r="A557" s="9" t="s">
        <v>795</v>
      </c>
      <c r="B557" s="9" t="s">
        <v>9</v>
      </c>
      <c r="C557" s="9" t="s">
        <v>514</v>
      </c>
      <c r="D557" s="9" t="s">
        <v>1198</v>
      </c>
      <c r="E557" s="9" t="s">
        <v>515</v>
      </c>
      <c r="F557" s="9" t="s">
        <v>1503</v>
      </c>
      <c r="G557" s="9" t="s">
        <v>1213</v>
      </c>
      <c r="H557" s="9" t="s">
        <v>1769</v>
      </c>
      <c r="I557" s="9" t="s">
        <v>2171</v>
      </c>
      <c r="J557" s="9" t="s">
        <v>1203</v>
      </c>
      <c r="K557" s="9" t="s">
        <v>1570</v>
      </c>
      <c r="L557" s="9" t="s">
        <v>1571</v>
      </c>
      <c r="M557" s="5">
        <v>1</v>
      </c>
      <c r="N557" s="6">
        <v>1</v>
      </c>
    </row>
    <row r="558" ht="25" hidden="1" customHeight="1" spans="1:14">
      <c r="A558" s="9" t="s">
        <v>796</v>
      </c>
      <c r="B558" s="9" t="s">
        <v>9</v>
      </c>
      <c r="C558" s="9" t="s">
        <v>10</v>
      </c>
      <c r="D558" s="9" t="s">
        <v>1198</v>
      </c>
      <c r="E558" s="9" t="s">
        <v>797</v>
      </c>
      <c r="F558" s="9" t="s">
        <v>2114</v>
      </c>
      <c r="G558" s="9" t="s">
        <v>1213</v>
      </c>
      <c r="H558" s="9" t="s">
        <v>2172</v>
      </c>
      <c r="I558" s="9" t="s">
        <v>2173</v>
      </c>
      <c r="J558" s="9" t="s">
        <v>1203</v>
      </c>
      <c r="K558" s="9" t="s">
        <v>1221</v>
      </c>
      <c r="L558" s="9" t="s">
        <v>1187</v>
      </c>
      <c r="M558" s="5">
        <v>1</v>
      </c>
      <c r="N558" s="6">
        <v>1</v>
      </c>
    </row>
    <row r="559" ht="25" hidden="1" customHeight="1" spans="1:14">
      <c r="A559" s="9" t="s">
        <v>798</v>
      </c>
      <c r="B559" s="9" t="s">
        <v>9</v>
      </c>
      <c r="C559" s="9" t="s">
        <v>10</v>
      </c>
      <c r="D559" s="9" t="s">
        <v>1198</v>
      </c>
      <c r="E559" s="9" t="s">
        <v>220</v>
      </c>
      <c r="F559" s="9" t="s">
        <v>2174</v>
      </c>
      <c r="G559" s="9" t="s">
        <v>1213</v>
      </c>
      <c r="H559" s="9" t="s">
        <v>2175</v>
      </c>
      <c r="I559" s="9" t="s">
        <v>2176</v>
      </c>
      <c r="J559" s="9" t="s">
        <v>1203</v>
      </c>
      <c r="K559" s="9" t="s">
        <v>1237</v>
      </c>
      <c r="L559" s="9" t="s">
        <v>1238</v>
      </c>
      <c r="M559" s="5">
        <v>1</v>
      </c>
      <c r="N559" s="6">
        <v>1</v>
      </c>
    </row>
    <row r="560" ht="25" hidden="1" customHeight="1" spans="1:14">
      <c r="A560" s="9" t="s">
        <v>799</v>
      </c>
      <c r="B560" s="9" t="s">
        <v>9</v>
      </c>
      <c r="C560" s="9" t="s">
        <v>514</v>
      </c>
      <c r="D560" s="9" t="s">
        <v>1198</v>
      </c>
      <c r="E560" s="9" t="s">
        <v>515</v>
      </c>
      <c r="F560" s="9" t="s">
        <v>2177</v>
      </c>
      <c r="G560" s="9" t="s">
        <v>1213</v>
      </c>
      <c r="H560" s="9" t="s">
        <v>2178</v>
      </c>
      <c r="I560" s="9" t="s">
        <v>2179</v>
      </c>
      <c r="J560" s="9" t="s">
        <v>1203</v>
      </c>
      <c r="K560" s="9" t="s">
        <v>1570</v>
      </c>
      <c r="L560" s="9" t="s">
        <v>1571</v>
      </c>
      <c r="M560" s="5">
        <v>1</v>
      </c>
      <c r="N560" s="6">
        <v>1</v>
      </c>
    </row>
    <row r="561" ht="25" hidden="1" customHeight="1" spans="1:14">
      <c r="A561" s="9" t="s">
        <v>800</v>
      </c>
      <c r="B561" s="9" t="s">
        <v>9</v>
      </c>
      <c r="C561" s="9" t="s">
        <v>10</v>
      </c>
      <c r="D561" s="9" t="s">
        <v>1198</v>
      </c>
      <c r="E561" s="9" t="s">
        <v>292</v>
      </c>
      <c r="F561" s="9" t="s">
        <v>1395</v>
      </c>
      <c r="G561" s="9" t="s">
        <v>1213</v>
      </c>
      <c r="H561" s="9" t="s">
        <v>1640</v>
      </c>
      <c r="I561" s="9" t="s">
        <v>2180</v>
      </c>
      <c r="J561" s="9" t="s">
        <v>1203</v>
      </c>
      <c r="K561" s="9" t="s">
        <v>1209</v>
      </c>
      <c r="L561" s="9" t="s">
        <v>1210</v>
      </c>
      <c r="M561" s="5">
        <v>1</v>
      </c>
      <c r="N561" s="6">
        <v>1</v>
      </c>
    </row>
    <row r="562" ht="25" hidden="1" customHeight="1" spans="1:14">
      <c r="A562" s="9" t="s">
        <v>801</v>
      </c>
      <c r="B562" s="9" t="s">
        <v>9</v>
      </c>
      <c r="C562" s="9" t="s">
        <v>10</v>
      </c>
      <c r="D562" s="9" t="s">
        <v>1198</v>
      </c>
      <c r="E562" s="9" t="s">
        <v>159</v>
      </c>
      <c r="F562" s="9" t="s">
        <v>2163</v>
      </c>
      <c r="G562" s="9" t="s">
        <v>1352</v>
      </c>
      <c r="H562" s="9" t="s">
        <v>2181</v>
      </c>
      <c r="I562" s="9" t="s">
        <v>2182</v>
      </c>
      <c r="J562" s="9" t="s">
        <v>1203</v>
      </c>
      <c r="K562" s="9" t="s">
        <v>1209</v>
      </c>
      <c r="L562" s="9" t="s">
        <v>1210</v>
      </c>
      <c r="M562" s="5">
        <v>1</v>
      </c>
      <c r="N562" s="6">
        <v>1</v>
      </c>
    </row>
    <row r="563" ht="25" hidden="1" customHeight="1" spans="1:14">
      <c r="A563" s="9" t="s">
        <v>802</v>
      </c>
      <c r="B563" s="9" t="s">
        <v>9</v>
      </c>
      <c r="C563" s="9" t="s">
        <v>10</v>
      </c>
      <c r="D563" s="9" t="s">
        <v>1198</v>
      </c>
      <c r="E563" s="9" t="s">
        <v>256</v>
      </c>
      <c r="F563" s="9" t="s">
        <v>2183</v>
      </c>
      <c r="G563" s="9" t="s">
        <v>1200</v>
      </c>
      <c r="H563" s="9" t="s">
        <v>2184</v>
      </c>
      <c r="I563" s="9" t="s">
        <v>2185</v>
      </c>
      <c r="J563" s="9" t="s">
        <v>1203</v>
      </c>
      <c r="K563" s="9" t="s">
        <v>1237</v>
      </c>
      <c r="L563" s="9" t="s">
        <v>1238</v>
      </c>
      <c r="M563" s="5">
        <v>1</v>
      </c>
      <c r="N563" s="6">
        <v>1</v>
      </c>
    </row>
    <row r="564" ht="25" hidden="1" customHeight="1" spans="1:14">
      <c r="A564" s="9" t="s">
        <v>803</v>
      </c>
      <c r="B564" s="9" t="s">
        <v>9</v>
      </c>
      <c r="C564" s="9" t="s">
        <v>149</v>
      </c>
      <c r="D564" s="9" t="s">
        <v>1198</v>
      </c>
      <c r="E564" s="9" t="s">
        <v>804</v>
      </c>
      <c r="F564" s="9" t="s">
        <v>2186</v>
      </c>
      <c r="G564" s="9" t="s">
        <v>1213</v>
      </c>
      <c r="H564" s="9" t="s">
        <v>2187</v>
      </c>
      <c r="I564" s="9" t="s">
        <v>2188</v>
      </c>
      <c r="J564" s="9" t="s">
        <v>1203</v>
      </c>
      <c r="K564" s="9" t="s">
        <v>1279</v>
      </c>
      <c r="L564" s="9" t="s">
        <v>1280</v>
      </c>
      <c r="M564" s="5">
        <v>1</v>
      </c>
      <c r="N564" s="6">
        <v>1</v>
      </c>
    </row>
    <row r="565" ht="25" hidden="1" customHeight="1" spans="1:14">
      <c r="A565" s="9" t="s">
        <v>805</v>
      </c>
      <c r="B565" s="9" t="s">
        <v>9</v>
      </c>
      <c r="C565" s="9" t="s">
        <v>10</v>
      </c>
      <c r="D565" s="9" t="s">
        <v>1198</v>
      </c>
      <c r="E565" s="9" t="s">
        <v>202</v>
      </c>
      <c r="F565" s="9" t="s">
        <v>2189</v>
      </c>
      <c r="G565" s="9" t="s">
        <v>1352</v>
      </c>
      <c r="H565" s="9" t="s">
        <v>2190</v>
      </c>
      <c r="I565" s="9" t="s">
        <v>2191</v>
      </c>
      <c r="J565" s="9" t="s">
        <v>1203</v>
      </c>
      <c r="K565" s="9" t="s">
        <v>1237</v>
      </c>
      <c r="L565" s="9" t="s">
        <v>1238</v>
      </c>
      <c r="M565" s="5">
        <v>1</v>
      </c>
      <c r="N565" s="6">
        <v>1</v>
      </c>
    </row>
    <row r="566" ht="25" hidden="1" customHeight="1" spans="1:14">
      <c r="A566" s="9" t="s">
        <v>806</v>
      </c>
      <c r="B566" s="9" t="s">
        <v>9</v>
      </c>
      <c r="C566" s="9" t="s">
        <v>10</v>
      </c>
      <c r="D566" s="9" t="s">
        <v>1198</v>
      </c>
      <c r="E566" s="9" t="s">
        <v>192</v>
      </c>
      <c r="F566" s="9" t="s">
        <v>2192</v>
      </c>
      <c r="G566" s="9" t="s">
        <v>1352</v>
      </c>
      <c r="H566" s="9" t="s">
        <v>2193</v>
      </c>
      <c r="I566" s="9" t="s">
        <v>2194</v>
      </c>
      <c r="J566" s="9" t="s">
        <v>1203</v>
      </c>
      <c r="K566" s="9" t="s">
        <v>1237</v>
      </c>
      <c r="L566" s="9" t="s">
        <v>1238</v>
      </c>
      <c r="M566" s="5">
        <v>1</v>
      </c>
      <c r="N566" s="6">
        <v>1</v>
      </c>
    </row>
    <row r="567" ht="25" hidden="1" customHeight="1" spans="1:14">
      <c r="A567" s="9" t="s">
        <v>807</v>
      </c>
      <c r="B567" s="9" t="s">
        <v>9</v>
      </c>
      <c r="C567" s="9" t="s">
        <v>10</v>
      </c>
      <c r="D567" s="9" t="s">
        <v>1198</v>
      </c>
      <c r="E567" s="9" t="s">
        <v>164</v>
      </c>
      <c r="F567" s="9" t="s">
        <v>2195</v>
      </c>
      <c r="G567" s="9" t="s">
        <v>1352</v>
      </c>
      <c r="H567" s="9" t="s">
        <v>2196</v>
      </c>
      <c r="I567" s="9" t="s">
        <v>2197</v>
      </c>
      <c r="J567" s="9" t="s">
        <v>1203</v>
      </c>
      <c r="K567" s="9" t="s">
        <v>1204</v>
      </c>
      <c r="L567" s="9" t="s">
        <v>1205</v>
      </c>
      <c r="M567" s="5">
        <v>1</v>
      </c>
      <c r="N567" s="6">
        <v>1</v>
      </c>
    </row>
    <row r="568" ht="25" hidden="1" customHeight="1" spans="1:14">
      <c r="A568" s="9" t="s">
        <v>808</v>
      </c>
      <c r="B568" s="9" t="s">
        <v>9</v>
      </c>
      <c r="C568" s="9" t="s">
        <v>10</v>
      </c>
      <c r="D568" s="9" t="s">
        <v>1198</v>
      </c>
      <c r="E568" s="9" t="s">
        <v>309</v>
      </c>
      <c r="F568" s="9" t="s">
        <v>1212</v>
      </c>
      <c r="G568" s="9" t="s">
        <v>1213</v>
      </c>
      <c r="H568" s="9" t="s">
        <v>1214</v>
      </c>
      <c r="I568" s="9" t="s">
        <v>2198</v>
      </c>
      <c r="J568" s="9" t="s">
        <v>1203</v>
      </c>
      <c r="K568" s="9" t="s">
        <v>1570</v>
      </c>
      <c r="L568" s="9" t="s">
        <v>1571</v>
      </c>
      <c r="M568" s="5">
        <v>1</v>
      </c>
      <c r="N568" s="6">
        <v>1</v>
      </c>
    </row>
    <row r="569" ht="25" hidden="1" customHeight="1" spans="1:14">
      <c r="A569" s="9" t="s">
        <v>809</v>
      </c>
      <c r="B569" s="9" t="s">
        <v>9</v>
      </c>
      <c r="C569" s="9" t="s">
        <v>10</v>
      </c>
      <c r="D569" s="9" t="s">
        <v>1198</v>
      </c>
      <c r="E569" s="9" t="s">
        <v>13</v>
      </c>
      <c r="F569" s="9" t="s">
        <v>2125</v>
      </c>
      <c r="G569" s="9" t="s">
        <v>1352</v>
      </c>
      <c r="H569" s="9" t="s">
        <v>2126</v>
      </c>
      <c r="I569" s="9" t="s">
        <v>2199</v>
      </c>
      <c r="J569" s="9" t="s">
        <v>1203</v>
      </c>
      <c r="K569" s="9" t="s">
        <v>1209</v>
      </c>
      <c r="L569" s="9" t="s">
        <v>1210</v>
      </c>
      <c r="M569" s="5">
        <v>1</v>
      </c>
      <c r="N569" s="6">
        <v>1</v>
      </c>
    </row>
    <row r="570" ht="25" hidden="1" customHeight="1" spans="1:14">
      <c r="A570" s="9" t="s">
        <v>810</v>
      </c>
      <c r="B570" s="9" t="s">
        <v>9</v>
      </c>
      <c r="C570" s="9" t="s">
        <v>10</v>
      </c>
      <c r="D570" s="9" t="s">
        <v>1198</v>
      </c>
      <c r="E570" s="9" t="s">
        <v>811</v>
      </c>
      <c r="F570" s="9" t="s">
        <v>1225</v>
      </c>
      <c r="G570" s="9" t="s">
        <v>1213</v>
      </c>
      <c r="H570" s="9" t="s">
        <v>1226</v>
      </c>
      <c r="I570" s="9" t="s">
        <v>2200</v>
      </c>
      <c r="J570" s="9" t="s">
        <v>1203</v>
      </c>
      <c r="K570" s="9" t="s">
        <v>1237</v>
      </c>
      <c r="L570" s="9" t="s">
        <v>1238</v>
      </c>
      <c r="M570" s="5">
        <v>1</v>
      </c>
      <c r="N570" s="6">
        <v>1</v>
      </c>
    </row>
    <row r="571" ht="25" hidden="1" customHeight="1" spans="1:14">
      <c r="A571" s="9" t="s">
        <v>812</v>
      </c>
      <c r="B571" s="9" t="s">
        <v>9</v>
      </c>
      <c r="C571" s="9" t="s">
        <v>10</v>
      </c>
      <c r="D571" s="9" t="s">
        <v>1198</v>
      </c>
      <c r="E571" s="9" t="s">
        <v>36</v>
      </c>
      <c r="F571" s="9" t="s">
        <v>1667</v>
      </c>
      <c r="G571" s="9" t="s">
        <v>1213</v>
      </c>
      <c r="H571" s="9" t="s">
        <v>2201</v>
      </c>
      <c r="I571" s="9" t="s">
        <v>2202</v>
      </c>
      <c r="J571" s="9" t="s">
        <v>1203</v>
      </c>
      <c r="K571" s="9" t="s">
        <v>1221</v>
      </c>
      <c r="L571" s="9" t="s">
        <v>1187</v>
      </c>
      <c r="M571" s="5">
        <v>1</v>
      </c>
      <c r="N571" s="6">
        <v>1</v>
      </c>
    </row>
    <row r="572" ht="25" hidden="1" customHeight="1" spans="1:14">
      <c r="A572" s="9" t="s">
        <v>813</v>
      </c>
      <c r="B572" s="9" t="s">
        <v>9</v>
      </c>
      <c r="C572" s="9" t="s">
        <v>10</v>
      </c>
      <c r="D572" s="9" t="s">
        <v>1198</v>
      </c>
      <c r="E572" s="9" t="s">
        <v>814</v>
      </c>
      <c r="F572" s="9" t="s">
        <v>2203</v>
      </c>
      <c r="G572" s="9" t="s">
        <v>1352</v>
      </c>
      <c r="H572" s="9" t="s">
        <v>2204</v>
      </c>
      <c r="I572" s="9" t="s">
        <v>2205</v>
      </c>
      <c r="J572" s="9" t="s">
        <v>1203</v>
      </c>
      <c r="K572" s="9" t="s">
        <v>1237</v>
      </c>
      <c r="L572" s="9" t="s">
        <v>1238</v>
      </c>
      <c r="M572" s="5">
        <v>1</v>
      </c>
      <c r="N572" s="6">
        <v>1</v>
      </c>
    </row>
    <row r="573" ht="25" hidden="1" customHeight="1" spans="1:14">
      <c r="A573" s="9" t="s">
        <v>815</v>
      </c>
      <c r="B573" s="9" t="s">
        <v>9</v>
      </c>
      <c r="C573" s="9" t="s">
        <v>10</v>
      </c>
      <c r="D573" s="9" t="s">
        <v>1198</v>
      </c>
      <c r="E573" s="9" t="s">
        <v>816</v>
      </c>
      <c r="F573" s="9" t="s">
        <v>2206</v>
      </c>
      <c r="G573" s="9" t="s">
        <v>1352</v>
      </c>
      <c r="H573" s="9" t="s">
        <v>2207</v>
      </c>
      <c r="I573" s="9" t="s">
        <v>2208</v>
      </c>
      <c r="J573" s="9" t="s">
        <v>1203</v>
      </c>
      <c r="K573" s="9" t="s">
        <v>1237</v>
      </c>
      <c r="L573" s="9" t="s">
        <v>1238</v>
      </c>
      <c r="M573" s="5">
        <v>1</v>
      </c>
      <c r="N573" s="6">
        <v>1</v>
      </c>
    </row>
    <row r="574" ht="25" hidden="1" customHeight="1" spans="1:14">
      <c r="A574" s="9" t="s">
        <v>817</v>
      </c>
      <c r="B574" s="9" t="s">
        <v>9</v>
      </c>
      <c r="C574" s="9" t="s">
        <v>10</v>
      </c>
      <c r="D574" s="9" t="s">
        <v>1198</v>
      </c>
      <c r="E574" s="9" t="s">
        <v>818</v>
      </c>
      <c r="F574" s="9" t="s">
        <v>1503</v>
      </c>
      <c r="G574" s="9" t="s">
        <v>1213</v>
      </c>
      <c r="H574" s="9" t="s">
        <v>1769</v>
      </c>
      <c r="I574" s="9" t="s">
        <v>2209</v>
      </c>
      <c r="J574" s="9" t="s">
        <v>1203</v>
      </c>
      <c r="K574" s="9" t="s">
        <v>1221</v>
      </c>
      <c r="L574" s="9" t="s">
        <v>1187</v>
      </c>
      <c r="M574" s="5">
        <v>1</v>
      </c>
      <c r="N574" s="6">
        <v>1</v>
      </c>
    </row>
    <row r="575" ht="25" hidden="1" customHeight="1" spans="1:14">
      <c r="A575" s="9" t="s">
        <v>819</v>
      </c>
      <c r="B575" s="9" t="s">
        <v>9</v>
      </c>
      <c r="C575" s="9" t="s">
        <v>10</v>
      </c>
      <c r="D575" s="9" t="s">
        <v>1198</v>
      </c>
      <c r="E575" s="9" t="s">
        <v>309</v>
      </c>
      <c r="F575" s="9" t="s">
        <v>1804</v>
      </c>
      <c r="G575" s="9" t="s">
        <v>1213</v>
      </c>
      <c r="H575" s="9" t="s">
        <v>2210</v>
      </c>
      <c r="I575" s="9" t="s">
        <v>2211</v>
      </c>
      <c r="J575" s="9" t="s">
        <v>1203</v>
      </c>
      <c r="K575" s="9" t="s">
        <v>1570</v>
      </c>
      <c r="L575" s="9" t="s">
        <v>1571</v>
      </c>
      <c r="M575" s="5">
        <v>1</v>
      </c>
      <c r="N575" s="6">
        <v>1</v>
      </c>
    </row>
    <row r="576" ht="25" hidden="1" customHeight="1" spans="1:14">
      <c r="A576" s="9" t="s">
        <v>820</v>
      </c>
      <c r="B576" s="9" t="s">
        <v>9</v>
      </c>
      <c r="C576" s="9" t="s">
        <v>10</v>
      </c>
      <c r="D576" s="9" t="s">
        <v>1198</v>
      </c>
      <c r="E576" s="9" t="s">
        <v>821</v>
      </c>
      <c r="F576" s="9" t="s">
        <v>1503</v>
      </c>
      <c r="G576" s="9" t="s">
        <v>1213</v>
      </c>
      <c r="H576" s="9" t="s">
        <v>1769</v>
      </c>
      <c r="I576" s="9" t="s">
        <v>2212</v>
      </c>
      <c r="J576" s="9" t="s">
        <v>1203</v>
      </c>
      <c r="K576" s="9" t="s">
        <v>1209</v>
      </c>
      <c r="L576" s="9" t="s">
        <v>1210</v>
      </c>
      <c r="M576" s="5">
        <v>1</v>
      </c>
      <c r="N576" s="6">
        <v>1</v>
      </c>
    </row>
    <row r="577" ht="25" hidden="1" customHeight="1" spans="1:14">
      <c r="A577" s="9" t="s">
        <v>822</v>
      </c>
      <c r="B577" s="9" t="s">
        <v>9</v>
      </c>
      <c r="C577" s="9" t="s">
        <v>10</v>
      </c>
      <c r="D577" s="9" t="s">
        <v>1198</v>
      </c>
      <c r="E577" s="9" t="s">
        <v>392</v>
      </c>
      <c r="F577" s="9" t="s">
        <v>2183</v>
      </c>
      <c r="G577" s="9" t="s">
        <v>1352</v>
      </c>
      <c r="H577" s="9" t="s">
        <v>2213</v>
      </c>
      <c r="I577" s="9" t="s">
        <v>2214</v>
      </c>
      <c r="J577" s="9" t="s">
        <v>1203</v>
      </c>
      <c r="K577" s="9" t="s">
        <v>1279</v>
      </c>
      <c r="L577" s="9" t="s">
        <v>1280</v>
      </c>
      <c r="M577" s="5">
        <v>1</v>
      </c>
      <c r="N577" s="6">
        <v>1</v>
      </c>
    </row>
    <row r="578" ht="25" hidden="1" customHeight="1" spans="1:14">
      <c r="A578" s="9" t="s">
        <v>823</v>
      </c>
      <c r="B578" s="9" t="s">
        <v>9</v>
      </c>
      <c r="C578" s="9" t="s">
        <v>10</v>
      </c>
      <c r="D578" s="9" t="s">
        <v>1198</v>
      </c>
      <c r="E578" s="9" t="s">
        <v>591</v>
      </c>
      <c r="F578" s="9" t="s">
        <v>2215</v>
      </c>
      <c r="G578" s="9" t="s">
        <v>1352</v>
      </c>
      <c r="H578" s="9" t="s">
        <v>2216</v>
      </c>
      <c r="I578" s="9" t="s">
        <v>2217</v>
      </c>
      <c r="J578" s="9" t="s">
        <v>1203</v>
      </c>
      <c r="K578" s="9" t="s">
        <v>1299</v>
      </c>
      <c r="L578" s="9" t="s">
        <v>1300</v>
      </c>
      <c r="M578" s="5">
        <v>1</v>
      </c>
      <c r="N578" s="6">
        <v>1</v>
      </c>
    </row>
    <row r="579" ht="25" hidden="1" customHeight="1" spans="1:14">
      <c r="A579" s="9" t="s">
        <v>824</v>
      </c>
      <c r="B579" s="9" t="s">
        <v>9</v>
      </c>
      <c r="C579" s="9" t="s">
        <v>10</v>
      </c>
      <c r="D579" s="9" t="s">
        <v>1198</v>
      </c>
      <c r="E579" s="9" t="s">
        <v>825</v>
      </c>
      <c r="F579" s="9" t="s">
        <v>2218</v>
      </c>
      <c r="G579" s="9" t="s">
        <v>1213</v>
      </c>
      <c r="H579" s="9" t="s">
        <v>2219</v>
      </c>
      <c r="I579" s="9" t="s">
        <v>2220</v>
      </c>
      <c r="J579" s="9" t="s">
        <v>1203</v>
      </c>
      <c r="K579" s="9" t="s">
        <v>1204</v>
      </c>
      <c r="L579" s="9" t="s">
        <v>1205</v>
      </c>
      <c r="M579" s="5">
        <v>1</v>
      </c>
      <c r="N579" s="6">
        <v>1</v>
      </c>
    </row>
    <row r="580" ht="25" hidden="1" customHeight="1" spans="1:14">
      <c r="A580" s="9" t="s">
        <v>826</v>
      </c>
      <c r="B580" s="9" t="s">
        <v>9</v>
      </c>
      <c r="C580" s="9" t="s">
        <v>10</v>
      </c>
      <c r="D580" s="9" t="s">
        <v>1198</v>
      </c>
      <c r="E580" s="9" t="s">
        <v>220</v>
      </c>
      <c r="F580" s="9" t="s">
        <v>1387</v>
      </c>
      <c r="G580" s="9" t="s">
        <v>1352</v>
      </c>
      <c r="H580" s="9" t="s">
        <v>1551</v>
      </c>
      <c r="I580" s="9" t="s">
        <v>2221</v>
      </c>
      <c r="J580" s="9" t="s">
        <v>1203</v>
      </c>
      <c r="K580" s="9" t="s">
        <v>1237</v>
      </c>
      <c r="L580" s="9" t="s">
        <v>1238</v>
      </c>
      <c r="M580" s="5">
        <v>1</v>
      </c>
      <c r="N580" s="6">
        <v>1</v>
      </c>
    </row>
    <row r="581" ht="25" hidden="1" customHeight="1" spans="1:14">
      <c r="A581" s="9" t="s">
        <v>827</v>
      </c>
      <c r="B581" s="9" t="s">
        <v>9</v>
      </c>
      <c r="C581" s="9" t="s">
        <v>10</v>
      </c>
      <c r="D581" s="9" t="s">
        <v>1198</v>
      </c>
      <c r="E581" s="9" t="s">
        <v>15</v>
      </c>
      <c r="F581" s="9" t="s">
        <v>1395</v>
      </c>
      <c r="G581" s="9" t="s">
        <v>1352</v>
      </c>
      <c r="H581" s="9" t="s">
        <v>2149</v>
      </c>
      <c r="I581" s="9" t="s">
        <v>2222</v>
      </c>
      <c r="J581" s="9" t="s">
        <v>1203</v>
      </c>
      <c r="K581" s="9" t="s">
        <v>1216</v>
      </c>
      <c r="L581" s="9" t="s">
        <v>1217</v>
      </c>
      <c r="M581" s="5">
        <v>1</v>
      </c>
      <c r="N581" s="6">
        <v>1</v>
      </c>
    </row>
    <row r="582" ht="25" hidden="1" customHeight="1" spans="1:14">
      <c r="A582" s="9" t="s">
        <v>828</v>
      </c>
      <c r="B582" s="9" t="s">
        <v>9</v>
      </c>
      <c r="C582" s="9" t="s">
        <v>149</v>
      </c>
      <c r="D582" s="9" t="s">
        <v>1198</v>
      </c>
      <c r="E582" s="9" t="s">
        <v>578</v>
      </c>
      <c r="F582" s="9" t="s">
        <v>1266</v>
      </c>
      <c r="G582" s="9" t="s">
        <v>1352</v>
      </c>
      <c r="H582" s="9" t="s">
        <v>2223</v>
      </c>
      <c r="I582" s="9" t="s">
        <v>2224</v>
      </c>
      <c r="J582" s="9" t="s">
        <v>1203</v>
      </c>
      <c r="K582" s="9" t="s">
        <v>1907</v>
      </c>
      <c r="L582" s="9" t="s">
        <v>1908</v>
      </c>
      <c r="M582" s="5">
        <v>1</v>
      </c>
      <c r="N582" s="6">
        <v>1</v>
      </c>
    </row>
    <row r="583" ht="25" hidden="1" customHeight="1" spans="1:14">
      <c r="A583" s="9" t="s">
        <v>829</v>
      </c>
      <c r="B583" s="9" t="s">
        <v>9</v>
      </c>
      <c r="C583" s="9" t="s">
        <v>10</v>
      </c>
      <c r="D583" s="9" t="s">
        <v>1198</v>
      </c>
      <c r="E583" s="9" t="s">
        <v>334</v>
      </c>
      <c r="F583" s="9" t="s">
        <v>1387</v>
      </c>
      <c r="G583" s="9" t="s">
        <v>1213</v>
      </c>
      <c r="H583" s="9" t="s">
        <v>1388</v>
      </c>
      <c r="I583" s="9" t="s">
        <v>2225</v>
      </c>
      <c r="J583" s="9" t="s">
        <v>1203</v>
      </c>
      <c r="K583" s="9" t="s">
        <v>1237</v>
      </c>
      <c r="L583" s="9" t="s">
        <v>1238</v>
      </c>
      <c r="M583" s="5">
        <v>1</v>
      </c>
      <c r="N583" s="6">
        <v>1</v>
      </c>
    </row>
    <row r="584" ht="25" hidden="1" customHeight="1" spans="1:14">
      <c r="A584" s="9" t="s">
        <v>830</v>
      </c>
      <c r="B584" s="9" t="s">
        <v>9</v>
      </c>
      <c r="C584" s="9" t="s">
        <v>10</v>
      </c>
      <c r="D584" s="9" t="s">
        <v>1198</v>
      </c>
      <c r="E584" s="9" t="s">
        <v>212</v>
      </c>
      <c r="F584" s="9" t="s">
        <v>1242</v>
      </c>
      <c r="G584" s="9" t="s">
        <v>1213</v>
      </c>
      <c r="H584" s="9" t="s">
        <v>1682</v>
      </c>
      <c r="I584" s="9" t="s">
        <v>2226</v>
      </c>
      <c r="J584" s="9" t="s">
        <v>1203</v>
      </c>
      <c r="K584" s="9" t="s">
        <v>1216</v>
      </c>
      <c r="L584" s="9" t="s">
        <v>1217</v>
      </c>
      <c r="M584" s="5">
        <v>1</v>
      </c>
      <c r="N584" s="6">
        <v>1</v>
      </c>
    </row>
    <row r="585" ht="25" hidden="1" customHeight="1" spans="1:14">
      <c r="A585" s="9" t="s">
        <v>831</v>
      </c>
      <c r="B585" s="9" t="s">
        <v>9</v>
      </c>
      <c r="C585" s="9" t="s">
        <v>10</v>
      </c>
      <c r="D585" s="9" t="s">
        <v>1198</v>
      </c>
      <c r="E585" s="9" t="s">
        <v>563</v>
      </c>
      <c r="F585" s="9" t="s">
        <v>1968</v>
      </c>
      <c r="G585" s="9" t="s">
        <v>1213</v>
      </c>
      <c r="H585" s="9" t="s">
        <v>2227</v>
      </c>
      <c r="I585" s="9" t="s">
        <v>2228</v>
      </c>
      <c r="J585" s="9" t="s">
        <v>1203</v>
      </c>
      <c r="K585" s="9" t="s">
        <v>1357</v>
      </c>
      <c r="L585" s="9" t="s">
        <v>1358</v>
      </c>
      <c r="M585" s="5">
        <v>1</v>
      </c>
      <c r="N585" s="6">
        <v>1</v>
      </c>
    </row>
    <row r="586" ht="25" hidden="1" customHeight="1" spans="1:14">
      <c r="A586" s="9" t="s">
        <v>832</v>
      </c>
      <c r="B586" s="9" t="s">
        <v>9</v>
      </c>
      <c r="C586" s="9" t="s">
        <v>10</v>
      </c>
      <c r="D586" s="9" t="s">
        <v>1198</v>
      </c>
      <c r="E586" s="9" t="s">
        <v>762</v>
      </c>
      <c r="F586" s="9" t="s">
        <v>2229</v>
      </c>
      <c r="G586" s="9" t="s">
        <v>1213</v>
      </c>
      <c r="H586" s="9" t="s">
        <v>2230</v>
      </c>
      <c r="I586" s="9" t="s">
        <v>2231</v>
      </c>
      <c r="J586" s="9" t="s">
        <v>1203</v>
      </c>
      <c r="K586" s="9" t="s">
        <v>1216</v>
      </c>
      <c r="L586" s="9" t="s">
        <v>1217</v>
      </c>
      <c r="M586" s="5">
        <v>1</v>
      </c>
      <c r="N586" s="6">
        <v>1</v>
      </c>
    </row>
    <row r="587" ht="25" hidden="1" customHeight="1" spans="1:14">
      <c r="A587" s="9" t="s">
        <v>833</v>
      </c>
      <c r="B587" s="9" t="s">
        <v>9</v>
      </c>
      <c r="C587" s="9" t="s">
        <v>10</v>
      </c>
      <c r="D587" s="9" t="s">
        <v>1198</v>
      </c>
      <c r="E587" s="9" t="s">
        <v>292</v>
      </c>
      <c r="F587" s="9" t="s">
        <v>1286</v>
      </c>
      <c r="G587" s="9" t="s">
        <v>1213</v>
      </c>
      <c r="H587" s="9" t="s">
        <v>1287</v>
      </c>
      <c r="I587" s="9" t="s">
        <v>2232</v>
      </c>
      <c r="J587" s="9" t="s">
        <v>1203</v>
      </c>
      <c r="K587" s="9" t="s">
        <v>1209</v>
      </c>
      <c r="L587" s="9" t="s">
        <v>1210</v>
      </c>
      <c r="M587" s="5">
        <v>1</v>
      </c>
      <c r="N587" s="6">
        <v>1</v>
      </c>
    </row>
    <row r="588" ht="25" hidden="1" customHeight="1" spans="1:14">
      <c r="A588" s="9" t="s">
        <v>834</v>
      </c>
      <c r="B588" s="9" t="s">
        <v>9</v>
      </c>
      <c r="C588" s="9" t="s">
        <v>514</v>
      </c>
      <c r="D588" s="9" t="s">
        <v>1198</v>
      </c>
      <c r="E588" s="9" t="s">
        <v>515</v>
      </c>
      <c r="F588" s="9" t="s">
        <v>1503</v>
      </c>
      <c r="G588" s="9" t="s">
        <v>1213</v>
      </c>
      <c r="H588" s="9" t="s">
        <v>1769</v>
      </c>
      <c r="I588" s="9" t="s">
        <v>2233</v>
      </c>
      <c r="J588" s="9" t="s">
        <v>1203</v>
      </c>
      <c r="K588" s="9" t="s">
        <v>1570</v>
      </c>
      <c r="L588" s="9" t="s">
        <v>1571</v>
      </c>
      <c r="M588" s="5">
        <v>1</v>
      </c>
      <c r="N588" s="6">
        <v>1</v>
      </c>
    </row>
    <row r="589" ht="25" hidden="1" customHeight="1" spans="1:14">
      <c r="A589" s="9" t="s">
        <v>835</v>
      </c>
      <c r="B589" s="9" t="s">
        <v>9</v>
      </c>
      <c r="C589" s="9" t="s">
        <v>10</v>
      </c>
      <c r="D589" s="9" t="s">
        <v>1198</v>
      </c>
      <c r="E589" s="9" t="s">
        <v>25</v>
      </c>
      <c r="F589" s="9" t="s">
        <v>1779</v>
      </c>
      <c r="G589" s="9" t="s">
        <v>1352</v>
      </c>
      <c r="H589" s="9" t="s">
        <v>2234</v>
      </c>
      <c r="I589" s="9" t="s">
        <v>2235</v>
      </c>
      <c r="J589" s="9" t="s">
        <v>1203</v>
      </c>
      <c r="K589" s="9" t="s">
        <v>1204</v>
      </c>
      <c r="L589" s="9" t="s">
        <v>1205</v>
      </c>
      <c r="M589" s="5">
        <v>1</v>
      </c>
      <c r="N589" s="6">
        <v>1</v>
      </c>
    </row>
    <row r="590" ht="25" hidden="1" customHeight="1" spans="1:14">
      <c r="A590" s="9" t="s">
        <v>836</v>
      </c>
      <c r="B590" s="9" t="s">
        <v>9</v>
      </c>
      <c r="C590" s="9" t="s">
        <v>514</v>
      </c>
      <c r="D590" s="9" t="s">
        <v>1198</v>
      </c>
      <c r="E590" s="9" t="s">
        <v>837</v>
      </c>
      <c r="F590" s="9" t="s">
        <v>2236</v>
      </c>
      <c r="G590" s="9" t="s">
        <v>1213</v>
      </c>
      <c r="H590" s="9" t="s">
        <v>2237</v>
      </c>
      <c r="I590" s="9" t="s">
        <v>2238</v>
      </c>
      <c r="J590" s="9" t="s">
        <v>1203</v>
      </c>
      <c r="K590" s="9" t="s">
        <v>1570</v>
      </c>
      <c r="L590" s="9" t="s">
        <v>1571</v>
      </c>
      <c r="M590" s="5">
        <v>1</v>
      </c>
      <c r="N590" s="6">
        <v>1</v>
      </c>
    </row>
    <row r="591" ht="25" hidden="1" customHeight="1" spans="1:14">
      <c r="A591" s="9" t="s">
        <v>838</v>
      </c>
      <c r="B591" s="9" t="s">
        <v>9</v>
      </c>
      <c r="C591" s="9" t="s">
        <v>10</v>
      </c>
      <c r="D591" s="9" t="s">
        <v>1198</v>
      </c>
      <c r="E591" s="9" t="s">
        <v>181</v>
      </c>
      <c r="F591" s="9" t="s">
        <v>1212</v>
      </c>
      <c r="G591" s="9" t="s">
        <v>1213</v>
      </c>
      <c r="H591" s="9" t="s">
        <v>1214</v>
      </c>
      <c r="I591" s="9" t="s">
        <v>2239</v>
      </c>
      <c r="J591" s="9" t="s">
        <v>1203</v>
      </c>
      <c r="K591" s="9" t="s">
        <v>1216</v>
      </c>
      <c r="L591" s="9" t="s">
        <v>1217</v>
      </c>
      <c r="M591" s="5">
        <v>1</v>
      </c>
      <c r="N591" s="6">
        <v>1</v>
      </c>
    </row>
    <row r="592" ht="25" hidden="1" customHeight="1" spans="1:14">
      <c r="A592" s="9" t="s">
        <v>839</v>
      </c>
      <c r="B592" s="9" t="s">
        <v>9</v>
      </c>
      <c r="C592" s="9" t="s">
        <v>10</v>
      </c>
      <c r="D592" s="9" t="s">
        <v>1198</v>
      </c>
      <c r="E592" s="9" t="s">
        <v>181</v>
      </c>
      <c r="F592" s="9" t="s">
        <v>2240</v>
      </c>
      <c r="G592" s="9" t="s">
        <v>1213</v>
      </c>
      <c r="H592" s="9" t="s">
        <v>2241</v>
      </c>
      <c r="I592" s="9" t="s">
        <v>2242</v>
      </c>
      <c r="J592" s="9" t="s">
        <v>1203</v>
      </c>
      <c r="K592" s="9" t="s">
        <v>1216</v>
      </c>
      <c r="L592" s="9" t="s">
        <v>1217</v>
      </c>
      <c r="M592" s="5">
        <v>1</v>
      </c>
      <c r="N592" s="6">
        <v>1</v>
      </c>
    </row>
    <row r="593" ht="25" hidden="1" customHeight="1" spans="1:14">
      <c r="A593" s="9" t="s">
        <v>840</v>
      </c>
      <c r="B593" s="9" t="s">
        <v>9</v>
      </c>
      <c r="C593" s="9" t="s">
        <v>10</v>
      </c>
      <c r="D593" s="9" t="s">
        <v>1198</v>
      </c>
      <c r="E593" s="9" t="s">
        <v>841</v>
      </c>
      <c r="F593" s="9" t="s">
        <v>2243</v>
      </c>
      <c r="G593" s="9" t="s">
        <v>1352</v>
      </c>
      <c r="H593" s="9" t="s">
        <v>2244</v>
      </c>
      <c r="I593" s="9" t="s">
        <v>2245</v>
      </c>
      <c r="J593" s="9" t="s">
        <v>1203</v>
      </c>
      <c r="K593" s="9" t="s">
        <v>1204</v>
      </c>
      <c r="L593" s="9" t="s">
        <v>1205</v>
      </c>
      <c r="M593" s="5">
        <v>1</v>
      </c>
      <c r="N593" s="6">
        <v>1</v>
      </c>
    </row>
    <row r="594" ht="25" hidden="1" customHeight="1" spans="1:14">
      <c r="A594" s="9" t="s">
        <v>842</v>
      </c>
      <c r="B594" s="9" t="s">
        <v>9</v>
      </c>
      <c r="C594" s="9" t="s">
        <v>10</v>
      </c>
      <c r="D594" s="9" t="s">
        <v>1198</v>
      </c>
      <c r="E594" s="9" t="s">
        <v>843</v>
      </c>
      <c r="F594" s="9" t="s">
        <v>2246</v>
      </c>
      <c r="G594" s="9" t="s">
        <v>1352</v>
      </c>
      <c r="H594" s="9" t="s">
        <v>2247</v>
      </c>
      <c r="I594" s="9" t="s">
        <v>2248</v>
      </c>
      <c r="J594" s="9" t="s">
        <v>1203</v>
      </c>
      <c r="K594" s="9" t="s">
        <v>1319</v>
      </c>
      <c r="L594" s="9" t="s">
        <v>1320</v>
      </c>
      <c r="M594" s="5">
        <v>1</v>
      </c>
      <c r="N594" s="6">
        <v>1</v>
      </c>
    </row>
    <row r="595" ht="25" hidden="1" customHeight="1" spans="1:14">
      <c r="A595" s="9" t="s">
        <v>844</v>
      </c>
      <c r="B595" s="9" t="s">
        <v>9</v>
      </c>
      <c r="C595" s="9" t="s">
        <v>10</v>
      </c>
      <c r="D595" s="9" t="s">
        <v>1198</v>
      </c>
      <c r="E595" s="9" t="s">
        <v>707</v>
      </c>
      <c r="F595" s="9" t="s">
        <v>1266</v>
      </c>
      <c r="G595" s="9" t="s">
        <v>1200</v>
      </c>
      <c r="H595" s="9" t="s">
        <v>1511</v>
      </c>
      <c r="I595" s="9" t="s">
        <v>2249</v>
      </c>
      <c r="J595" s="9" t="s">
        <v>1203</v>
      </c>
      <c r="K595" s="9" t="s">
        <v>1204</v>
      </c>
      <c r="L595" s="9" t="s">
        <v>1205</v>
      </c>
      <c r="M595" s="5">
        <v>1</v>
      </c>
      <c r="N595" s="6">
        <v>1</v>
      </c>
    </row>
    <row r="596" ht="25" hidden="1" customHeight="1" spans="1:14">
      <c r="A596" s="9" t="s">
        <v>845</v>
      </c>
      <c r="B596" s="9" t="s">
        <v>9</v>
      </c>
      <c r="C596" s="9" t="s">
        <v>10</v>
      </c>
      <c r="D596" s="9" t="s">
        <v>1198</v>
      </c>
      <c r="E596" s="9" t="s">
        <v>846</v>
      </c>
      <c r="F596" s="9" t="s">
        <v>2250</v>
      </c>
      <c r="G596" s="9" t="s">
        <v>1352</v>
      </c>
      <c r="H596" s="9" t="s">
        <v>2251</v>
      </c>
      <c r="I596" s="9" t="s">
        <v>2252</v>
      </c>
      <c r="J596" s="9" t="s">
        <v>1203</v>
      </c>
      <c r="K596" s="9" t="s">
        <v>1237</v>
      </c>
      <c r="L596" s="9" t="s">
        <v>1238</v>
      </c>
      <c r="M596" s="5">
        <v>1</v>
      </c>
      <c r="N596" s="6">
        <v>1</v>
      </c>
    </row>
    <row r="597" ht="25" hidden="1" customHeight="1" spans="1:14">
      <c r="A597" s="9" t="s">
        <v>847</v>
      </c>
      <c r="B597" s="9" t="s">
        <v>9</v>
      </c>
      <c r="C597" s="9" t="s">
        <v>10</v>
      </c>
      <c r="D597" s="9" t="s">
        <v>1198</v>
      </c>
      <c r="E597" s="9" t="s">
        <v>362</v>
      </c>
      <c r="F597" s="9" t="s">
        <v>1454</v>
      </c>
      <c r="G597" s="9" t="s">
        <v>1352</v>
      </c>
      <c r="H597" s="9" t="s">
        <v>2253</v>
      </c>
      <c r="I597" s="9" t="s">
        <v>2254</v>
      </c>
      <c r="J597" s="9" t="s">
        <v>1203</v>
      </c>
      <c r="K597" s="9" t="s">
        <v>1357</v>
      </c>
      <c r="L597" s="9" t="s">
        <v>1358</v>
      </c>
      <c r="M597" s="5">
        <v>1</v>
      </c>
      <c r="N597" s="6">
        <v>1</v>
      </c>
    </row>
    <row r="598" ht="25" hidden="1" customHeight="1" spans="1:14">
      <c r="A598" s="9" t="s">
        <v>848</v>
      </c>
      <c r="B598" s="9" t="s">
        <v>9</v>
      </c>
      <c r="C598" s="9" t="s">
        <v>10</v>
      </c>
      <c r="D598" s="9" t="s">
        <v>1198</v>
      </c>
      <c r="E598" s="9" t="s">
        <v>292</v>
      </c>
      <c r="F598" s="9" t="s">
        <v>2206</v>
      </c>
      <c r="G598" s="9" t="s">
        <v>1352</v>
      </c>
      <c r="H598" s="9" t="s">
        <v>2255</v>
      </c>
      <c r="I598" s="9" t="s">
        <v>2256</v>
      </c>
      <c r="J598" s="9" t="s">
        <v>1203</v>
      </c>
      <c r="K598" s="9" t="s">
        <v>1209</v>
      </c>
      <c r="L598" s="9" t="s">
        <v>1210</v>
      </c>
      <c r="M598" s="5">
        <v>1</v>
      </c>
      <c r="N598" s="6">
        <v>1</v>
      </c>
    </row>
    <row r="599" ht="25" hidden="1" customHeight="1" spans="1:14">
      <c r="A599" s="10" t="s">
        <v>2257</v>
      </c>
      <c r="B599" s="9" t="s">
        <v>9</v>
      </c>
      <c r="C599" s="9" t="s">
        <v>10</v>
      </c>
      <c r="D599" s="9" t="s">
        <v>1198</v>
      </c>
      <c r="E599" s="9" t="s">
        <v>15</v>
      </c>
      <c r="F599" s="9" t="s">
        <v>1387</v>
      </c>
      <c r="G599" s="9" t="s">
        <v>1352</v>
      </c>
      <c r="H599" s="9" t="s">
        <v>2169</v>
      </c>
      <c r="I599" s="9" t="s">
        <v>2258</v>
      </c>
      <c r="J599" s="9" t="s">
        <v>1203</v>
      </c>
      <c r="K599" s="9" t="s">
        <v>1216</v>
      </c>
      <c r="L599" s="9" t="s">
        <v>1217</v>
      </c>
      <c r="M599" s="5">
        <v>1</v>
      </c>
      <c r="N599" s="6">
        <v>1</v>
      </c>
    </row>
    <row r="600" ht="25" hidden="1" customHeight="1" spans="1:14">
      <c r="A600" s="9" t="s">
        <v>850</v>
      </c>
      <c r="B600" s="9" t="s">
        <v>9</v>
      </c>
      <c r="C600" s="9" t="s">
        <v>10</v>
      </c>
      <c r="D600" s="9" t="s">
        <v>1198</v>
      </c>
      <c r="E600" s="9" t="s">
        <v>387</v>
      </c>
      <c r="F600" s="9" t="s">
        <v>2250</v>
      </c>
      <c r="G600" s="9" t="s">
        <v>1352</v>
      </c>
      <c r="H600" s="9" t="s">
        <v>2251</v>
      </c>
      <c r="I600" s="9" t="s">
        <v>2259</v>
      </c>
      <c r="J600" s="9" t="s">
        <v>1203</v>
      </c>
      <c r="K600" s="9" t="s">
        <v>1209</v>
      </c>
      <c r="L600" s="9" t="s">
        <v>1210</v>
      </c>
      <c r="M600" s="5">
        <v>1</v>
      </c>
      <c r="N600" s="6">
        <v>1</v>
      </c>
    </row>
    <row r="601" ht="25" hidden="1" customHeight="1" spans="1:14">
      <c r="A601" s="9" t="s">
        <v>851</v>
      </c>
      <c r="B601" s="9" t="s">
        <v>9</v>
      </c>
      <c r="C601" s="9" t="s">
        <v>10</v>
      </c>
      <c r="D601" s="9" t="s">
        <v>1198</v>
      </c>
      <c r="E601" s="9" t="s">
        <v>29</v>
      </c>
      <c r="F601" s="9" t="s">
        <v>1395</v>
      </c>
      <c r="G601" s="9" t="s">
        <v>1213</v>
      </c>
      <c r="H601" s="9" t="s">
        <v>1640</v>
      </c>
      <c r="I601" s="9" t="s">
        <v>2260</v>
      </c>
      <c r="J601" s="9" t="s">
        <v>1203</v>
      </c>
      <c r="K601" s="9" t="s">
        <v>1237</v>
      </c>
      <c r="L601" s="9" t="s">
        <v>1238</v>
      </c>
      <c r="M601" s="5">
        <v>1</v>
      </c>
      <c r="N601" s="6">
        <v>1</v>
      </c>
    </row>
    <row r="602" ht="25" hidden="1" customHeight="1" spans="1:14">
      <c r="A602" s="9" t="s">
        <v>852</v>
      </c>
      <c r="B602" s="9" t="s">
        <v>9</v>
      </c>
      <c r="C602" s="9" t="s">
        <v>10</v>
      </c>
      <c r="D602" s="9" t="s">
        <v>1198</v>
      </c>
      <c r="E602" s="9" t="s">
        <v>853</v>
      </c>
      <c r="F602" s="9" t="s">
        <v>2261</v>
      </c>
      <c r="G602" s="9" t="s">
        <v>1213</v>
      </c>
      <c r="H602" s="9" t="s">
        <v>2262</v>
      </c>
      <c r="I602" s="9" t="s">
        <v>2263</v>
      </c>
      <c r="J602" s="9" t="s">
        <v>1203</v>
      </c>
      <c r="K602" s="9" t="s">
        <v>1221</v>
      </c>
      <c r="L602" s="9" t="s">
        <v>1187</v>
      </c>
      <c r="M602" s="5">
        <v>1</v>
      </c>
      <c r="N602" s="6">
        <v>1</v>
      </c>
    </row>
    <row r="603" ht="25" hidden="1" customHeight="1" spans="1:14">
      <c r="A603" s="9" t="s">
        <v>854</v>
      </c>
      <c r="B603" s="9" t="s">
        <v>9</v>
      </c>
      <c r="C603" s="9" t="s">
        <v>10</v>
      </c>
      <c r="D603" s="9" t="s">
        <v>1198</v>
      </c>
      <c r="E603" s="9" t="s">
        <v>74</v>
      </c>
      <c r="F603" s="9" t="s">
        <v>2264</v>
      </c>
      <c r="G603" s="9" t="s">
        <v>1213</v>
      </c>
      <c r="H603" s="9" t="s">
        <v>2265</v>
      </c>
      <c r="I603" s="9" t="s">
        <v>2266</v>
      </c>
      <c r="J603" s="9" t="s">
        <v>1203</v>
      </c>
      <c r="K603" s="9" t="s">
        <v>1209</v>
      </c>
      <c r="L603" s="9" t="s">
        <v>1210</v>
      </c>
      <c r="M603" s="5">
        <v>1</v>
      </c>
      <c r="N603" s="6">
        <v>1</v>
      </c>
    </row>
    <row r="604" ht="25" hidden="1" customHeight="1" spans="1:14">
      <c r="A604" s="9" t="s">
        <v>855</v>
      </c>
      <c r="B604" s="9" t="s">
        <v>9</v>
      </c>
      <c r="C604" s="9" t="s">
        <v>514</v>
      </c>
      <c r="D604" s="9" t="s">
        <v>1198</v>
      </c>
      <c r="E604" s="9" t="s">
        <v>515</v>
      </c>
      <c r="F604" s="9" t="s">
        <v>2186</v>
      </c>
      <c r="G604" s="9" t="s">
        <v>1213</v>
      </c>
      <c r="H604" s="9" t="s">
        <v>2187</v>
      </c>
      <c r="I604" s="9" t="s">
        <v>2267</v>
      </c>
      <c r="J604" s="9" t="s">
        <v>1203</v>
      </c>
      <c r="K604" s="9" t="s">
        <v>1570</v>
      </c>
      <c r="L604" s="9" t="s">
        <v>1571</v>
      </c>
      <c r="M604" s="5">
        <v>1</v>
      </c>
      <c r="N604" s="6">
        <v>1</v>
      </c>
    </row>
    <row r="605" ht="25" hidden="1" customHeight="1" spans="1:14">
      <c r="A605" s="9" t="s">
        <v>856</v>
      </c>
      <c r="B605" s="9" t="s">
        <v>9</v>
      </c>
      <c r="C605" s="9" t="s">
        <v>10</v>
      </c>
      <c r="D605" s="9" t="s">
        <v>1198</v>
      </c>
      <c r="E605" s="9" t="s">
        <v>857</v>
      </c>
      <c r="F605" s="9" t="s">
        <v>2268</v>
      </c>
      <c r="G605" s="9" t="s">
        <v>1213</v>
      </c>
      <c r="H605" s="9" t="s">
        <v>2269</v>
      </c>
      <c r="I605" s="9" t="s">
        <v>2270</v>
      </c>
      <c r="J605" s="9" t="s">
        <v>1203</v>
      </c>
      <c r="K605" s="9" t="s">
        <v>1279</v>
      </c>
      <c r="L605" s="9" t="s">
        <v>1280</v>
      </c>
      <c r="M605" s="5">
        <v>1</v>
      </c>
      <c r="N605" s="6">
        <v>1</v>
      </c>
    </row>
    <row r="606" ht="25" hidden="1" customHeight="1" spans="1:14">
      <c r="A606" s="9" t="s">
        <v>858</v>
      </c>
      <c r="B606" s="9" t="s">
        <v>9</v>
      </c>
      <c r="C606" s="9" t="s">
        <v>10</v>
      </c>
      <c r="D606" s="9" t="s">
        <v>1198</v>
      </c>
      <c r="E606" s="9" t="s">
        <v>859</v>
      </c>
      <c r="F606" s="9" t="s">
        <v>1793</v>
      </c>
      <c r="G606" s="9" t="s">
        <v>1352</v>
      </c>
      <c r="H606" s="9" t="s">
        <v>1794</v>
      </c>
      <c r="I606" s="9" t="s">
        <v>2271</v>
      </c>
      <c r="J606" s="9" t="s">
        <v>1203</v>
      </c>
      <c r="K606" s="9" t="s">
        <v>1216</v>
      </c>
      <c r="L606" s="9" t="s">
        <v>1217</v>
      </c>
      <c r="M606" s="5">
        <v>1</v>
      </c>
      <c r="N606" s="6">
        <v>1</v>
      </c>
    </row>
    <row r="607" ht="25" hidden="1" customHeight="1" spans="1:14">
      <c r="A607" s="9" t="s">
        <v>860</v>
      </c>
      <c r="B607" s="9" t="s">
        <v>9</v>
      </c>
      <c r="C607" s="9" t="s">
        <v>10</v>
      </c>
      <c r="D607" s="9" t="s">
        <v>1198</v>
      </c>
      <c r="E607" s="9" t="s">
        <v>292</v>
      </c>
      <c r="F607" s="9" t="s">
        <v>1395</v>
      </c>
      <c r="G607" s="9" t="s">
        <v>1352</v>
      </c>
      <c r="H607" s="9" t="s">
        <v>2149</v>
      </c>
      <c r="I607" s="9" t="s">
        <v>2272</v>
      </c>
      <c r="J607" s="9" t="s">
        <v>1203</v>
      </c>
      <c r="K607" s="9" t="s">
        <v>1209</v>
      </c>
      <c r="L607" s="9" t="s">
        <v>1210</v>
      </c>
      <c r="M607" s="5">
        <v>1</v>
      </c>
      <c r="N607" s="6">
        <v>1</v>
      </c>
    </row>
    <row r="608" ht="25" hidden="1" customHeight="1" spans="1:14">
      <c r="A608" s="9" t="s">
        <v>861</v>
      </c>
      <c r="B608" s="9" t="s">
        <v>9</v>
      </c>
      <c r="C608" s="9" t="s">
        <v>10</v>
      </c>
      <c r="D608" s="9" t="s">
        <v>1198</v>
      </c>
      <c r="E608" s="9" t="s">
        <v>862</v>
      </c>
      <c r="F608" s="9" t="s">
        <v>1831</v>
      </c>
      <c r="G608" s="9" t="s">
        <v>1352</v>
      </c>
      <c r="H608" s="9" t="s">
        <v>2273</v>
      </c>
      <c r="I608" s="9" t="s">
        <v>2274</v>
      </c>
      <c r="J608" s="9" t="s">
        <v>1203</v>
      </c>
      <c r="K608" s="9" t="s">
        <v>1237</v>
      </c>
      <c r="L608" s="9" t="s">
        <v>1238</v>
      </c>
      <c r="M608" s="5">
        <v>1</v>
      </c>
      <c r="N608" s="6">
        <v>1</v>
      </c>
    </row>
    <row r="609" ht="25" hidden="1" customHeight="1" spans="1:14">
      <c r="A609" s="9" t="s">
        <v>863</v>
      </c>
      <c r="B609" s="9" t="s">
        <v>9</v>
      </c>
      <c r="C609" s="9" t="s">
        <v>10</v>
      </c>
      <c r="D609" s="9" t="s">
        <v>1198</v>
      </c>
      <c r="E609" s="9" t="s">
        <v>114</v>
      </c>
      <c r="F609" s="9" t="s">
        <v>2275</v>
      </c>
      <c r="G609" s="9" t="s">
        <v>1213</v>
      </c>
      <c r="H609" s="9" t="s">
        <v>2276</v>
      </c>
      <c r="I609" s="9" t="s">
        <v>2277</v>
      </c>
      <c r="J609" s="9" t="s">
        <v>1203</v>
      </c>
      <c r="K609" s="9" t="s">
        <v>1209</v>
      </c>
      <c r="L609" s="9" t="s">
        <v>1210</v>
      </c>
      <c r="M609" s="5">
        <v>1</v>
      </c>
      <c r="N609" s="6">
        <v>1</v>
      </c>
    </row>
    <row r="610" ht="25" hidden="1" customHeight="1" spans="1:14">
      <c r="A610" s="9" t="s">
        <v>864</v>
      </c>
      <c r="B610" s="9" t="s">
        <v>9</v>
      </c>
      <c r="C610" s="9" t="s">
        <v>10</v>
      </c>
      <c r="D610" s="9" t="s">
        <v>1198</v>
      </c>
      <c r="E610" s="9" t="s">
        <v>208</v>
      </c>
      <c r="F610" s="9" t="s">
        <v>1212</v>
      </c>
      <c r="G610" s="9" t="s">
        <v>1213</v>
      </c>
      <c r="H610" s="9" t="s">
        <v>1214</v>
      </c>
      <c r="I610" s="9" t="s">
        <v>2278</v>
      </c>
      <c r="J610" s="9" t="s">
        <v>1203</v>
      </c>
      <c r="K610" s="9" t="s">
        <v>1216</v>
      </c>
      <c r="L610" s="9" t="s">
        <v>1217</v>
      </c>
      <c r="M610" s="5">
        <v>1</v>
      </c>
      <c r="N610" s="6">
        <v>1</v>
      </c>
    </row>
    <row r="611" ht="25" hidden="1" customHeight="1" spans="1:14">
      <c r="A611" s="9" t="s">
        <v>865</v>
      </c>
      <c r="B611" s="9" t="s">
        <v>9</v>
      </c>
      <c r="C611" s="9" t="s">
        <v>10</v>
      </c>
      <c r="D611" s="9" t="s">
        <v>1198</v>
      </c>
      <c r="E611" s="9" t="s">
        <v>432</v>
      </c>
      <c r="F611" s="9" t="s">
        <v>1623</v>
      </c>
      <c r="G611" s="9" t="s">
        <v>1213</v>
      </c>
      <c r="H611" s="9" t="s">
        <v>2111</v>
      </c>
      <c r="I611" s="9" t="s">
        <v>2279</v>
      </c>
      <c r="J611" s="9" t="s">
        <v>1203</v>
      </c>
      <c r="K611" s="9" t="s">
        <v>1237</v>
      </c>
      <c r="L611" s="9" t="s">
        <v>1238</v>
      </c>
      <c r="M611" s="5">
        <v>1</v>
      </c>
      <c r="N611" s="6">
        <v>1</v>
      </c>
    </row>
    <row r="612" ht="25" hidden="1" customHeight="1" spans="1:14">
      <c r="A612" s="9" t="s">
        <v>866</v>
      </c>
      <c r="B612" s="9" t="s">
        <v>9</v>
      </c>
      <c r="C612" s="9" t="s">
        <v>10</v>
      </c>
      <c r="D612" s="9" t="s">
        <v>1198</v>
      </c>
      <c r="E612" s="9" t="s">
        <v>168</v>
      </c>
      <c r="F612" s="9" t="s">
        <v>1503</v>
      </c>
      <c r="G612" s="9" t="s">
        <v>1352</v>
      </c>
      <c r="H612" s="9" t="s">
        <v>2280</v>
      </c>
      <c r="I612" s="9" t="s">
        <v>2281</v>
      </c>
      <c r="J612" s="9" t="s">
        <v>1203</v>
      </c>
      <c r="K612" s="9" t="s">
        <v>1237</v>
      </c>
      <c r="L612" s="9" t="s">
        <v>1238</v>
      </c>
      <c r="M612" s="5">
        <v>1</v>
      </c>
      <c r="N612" s="6">
        <v>1</v>
      </c>
    </row>
    <row r="613" ht="25" hidden="1" customHeight="1" spans="1:14">
      <c r="A613" s="9" t="s">
        <v>867</v>
      </c>
      <c r="B613" s="9" t="s">
        <v>9</v>
      </c>
      <c r="C613" s="9" t="s">
        <v>10</v>
      </c>
      <c r="D613" s="9" t="s">
        <v>1198</v>
      </c>
      <c r="E613" s="9" t="s">
        <v>202</v>
      </c>
      <c r="F613" s="9" t="s">
        <v>1395</v>
      </c>
      <c r="G613" s="9" t="s">
        <v>1262</v>
      </c>
      <c r="H613" s="9" t="s">
        <v>2282</v>
      </c>
      <c r="I613" s="9" t="s">
        <v>2283</v>
      </c>
      <c r="J613" s="9" t="s">
        <v>1203</v>
      </c>
      <c r="K613" s="9" t="s">
        <v>1237</v>
      </c>
      <c r="L613" s="9" t="s">
        <v>1238</v>
      </c>
      <c r="M613" s="5">
        <v>1</v>
      </c>
      <c r="N613" s="6">
        <v>1</v>
      </c>
    </row>
    <row r="614" ht="25" hidden="1" customHeight="1" spans="1:14">
      <c r="A614" s="9" t="s">
        <v>868</v>
      </c>
      <c r="B614" s="9" t="s">
        <v>9</v>
      </c>
      <c r="C614" s="9" t="s">
        <v>10</v>
      </c>
      <c r="D614" s="9" t="s">
        <v>1198</v>
      </c>
      <c r="E614" s="9" t="s">
        <v>670</v>
      </c>
      <c r="F614" s="9" t="s">
        <v>1411</v>
      </c>
      <c r="G614" s="9" t="s">
        <v>1352</v>
      </c>
      <c r="H614" s="9" t="s">
        <v>2284</v>
      </c>
      <c r="I614" s="9" t="s">
        <v>2285</v>
      </c>
      <c r="J614" s="9" t="s">
        <v>1203</v>
      </c>
      <c r="K614" s="9" t="s">
        <v>1237</v>
      </c>
      <c r="L614" s="9" t="s">
        <v>1238</v>
      </c>
      <c r="M614" s="5">
        <v>1</v>
      </c>
      <c r="N614" s="6">
        <v>1</v>
      </c>
    </row>
  </sheetData>
  <autoFilter xmlns:etc="http://www.wps.cn/officeDocument/2017/etCustomData" ref="A2:N614" etc:filterBottomFollowUsedRange="0">
    <filterColumn colId="4">
      <filters>
        <filter val="广州市进誉物流有限公司"/>
      </filters>
    </filterColumn>
    <extLst/>
  </autoFilter>
  <sortState ref="A3:M614">
    <sortCondition ref="M3:M614" descending="1"/>
  </sortState>
  <mergeCells count="1">
    <mergeCell ref="A1:M1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7"/>
  <sheetViews>
    <sheetView workbookViewId="0">
      <selection activeCell="L2" sqref="L2"/>
    </sheetView>
  </sheetViews>
  <sheetFormatPr defaultColWidth="9.14285714285714" defaultRowHeight="12.75" outlineLevelCol="6"/>
  <sheetData>
    <row r="1" ht="40.5" spans="1:7">
      <c r="A1" s="1" t="s">
        <v>2286</v>
      </c>
      <c r="B1" s="1" t="s">
        <v>2287</v>
      </c>
      <c r="C1" s="1" t="s">
        <v>2288</v>
      </c>
      <c r="D1" s="1" t="s">
        <v>2289</v>
      </c>
      <c r="E1" s="1" t="s">
        <v>2290</v>
      </c>
      <c r="F1" s="1" t="s">
        <v>2291</v>
      </c>
      <c r="G1" s="1" t="s">
        <v>2292</v>
      </c>
    </row>
    <row r="2" ht="67.5" spans="1:7">
      <c r="A2" s="2" t="s">
        <v>1029</v>
      </c>
      <c r="B2" s="2" t="s">
        <v>1198</v>
      </c>
      <c r="C2" s="2" t="s">
        <v>874</v>
      </c>
      <c r="D2" s="2" t="s">
        <v>2293</v>
      </c>
      <c r="E2">
        <v>8</v>
      </c>
      <c r="F2">
        <v>0</v>
      </c>
      <c r="G2">
        <v>8</v>
      </c>
    </row>
    <row r="3" ht="54" spans="1:7">
      <c r="A3" s="2" t="s">
        <v>1077</v>
      </c>
      <c r="B3" s="2" t="s">
        <v>1198</v>
      </c>
      <c r="C3" s="2" t="s">
        <v>874</v>
      </c>
      <c r="D3" s="2" t="s">
        <v>2293</v>
      </c>
      <c r="E3">
        <v>12</v>
      </c>
      <c r="F3">
        <v>0</v>
      </c>
      <c r="G3">
        <v>12</v>
      </c>
    </row>
    <row r="4" ht="54" spans="1:7">
      <c r="A4" s="2" t="s">
        <v>1030</v>
      </c>
      <c r="B4" s="2" t="s">
        <v>1198</v>
      </c>
      <c r="C4" s="2" t="s">
        <v>874</v>
      </c>
      <c r="D4" s="2" t="s">
        <v>2293</v>
      </c>
      <c r="E4">
        <v>8</v>
      </c>
      <c r="F4">
        <v>0</v>
      </c>
      <c r="G4">
        <v>8</v>
      </c>
    </row>
    <row r="5" ht="54" spans="1:7">
      <c r="A5" s="2" t="s">
        <v>385</v>
      </c>
      <c r="B5" s="2" t="s">
        <v>1198</v>
      </c>
      <c r="C5" s="2" t="s">
        <v>874</v>
      </c>
      <c r="D5" s="2" t="s">
        <v>2293</v>
      </c>
      <c r="E5">
        <v>41</v>
      </c>
      <c r="F5">
        <v>5</v>
      </c>
      <c r="G5">
        <v>41</v>
      </c>
    </row>
    <row r="6" ht="54" spans="1:7">
      <c r="A6" s="2" t="s">
        <v>1078</v>
      </c>
      <c r="B6" s="2" t="s">
        <v>1198</v>
      </c>
      <c r="C6" s="2" t="s">
        <v>874</v>
      </c>
      <c r="D6" s="2" t="s">
        <v>2293</v>
      </c>
      <c r="E6">
        <v>13</v>
      </c>
      <c r="F6">
        <v>0</v>
      </c>
      <c r="G6">
        <v>13</v>
      </c>
    </row>
    <row r="7" ht="67.5" spans="1:7">
      <c r="A7" s="2" t="s">
        <v>697</v>
      </c>
      <c r="B7" s="2" t="s">
        <v>1198</v>
      </c>
      <c r="C7" s="2" t="s">
        <v>874</v>
      </c>
      <c r="D7" s="2" t="s">
        <v>2293</v>
      </c>
      <c r="E7">
        <v>61</v>
      </c>
      <c r="F7">
        <v>1</v>
      </c>
      <c r="G7">
        <v>61</v>
      </c>
    </row>
    <row r="8" ht="67.5" spans="1:7">
      <c r="A8" s="2" t="s">
        <v>1110</v>
      </c>
      <c r="B8" s="2" t="s">
        <v>1198</v>
      </c>
      <c r="C8" s="2" t="s">
        <v>874</v>
      </c>
      <c r="D8" s="2" t="s">
        <v>2293</v>
      </c>
      <c r="E8">
        <v>18</v>
      </c>
      <c r="F8">
        <v>0</v>
      </c>
      <c r="G8">
        <v>18</v>
      </c>
    </row>
    <row r="9" ht="54" spans="1:7">
      <c r="A9" s="2" t="s">
        <v>1101</v>
      </c>
      <c r="B9" s="2" t="s">
        <v>1198</v>
      </c>
      <c r="C9" s="2" t="s">
        <v>874</v>
      </c>
      <c r="D9" s="2" t="s">
        <v>2293</v>
      </c>
      <c r="E9">
        <v>16</v>
      </c>
      <c r="F9">
        <v>0</v>
      </c>
      <c r="G9">
        <v>16</v>
      </c>
    </row>
    <row r="10" ht="54" spans="1:7">
      <c r="A10" s="2" t="s">
        <v>895</v>
      </c>
      <c r="B10" s="2" t="s">
        <v>1198</v>
      </c>
      <c r="C10" s="2" t="s">
        <v>874</v>
      </c>
      <c r="D10" s="2" t="s">
        <v>2293</v>
      </c>
      <c r="E10">
        <v>1</v>
      </c>
      <c r="F10">
        <v>0</v>
      </c>
      <c r="G10">
        <v>1</v>
      </c>
    </row>
    <row r="11" ht="54" spans="1:7">
      <c r="A11" s="2" t="s">
        <v>896</v>
      </c>
      <c r="B11" s="2" t="s">
        <v>1198</v>
      </c>
      <c r="C11" s="2" t="s">
        <v>874</v>
      </c>
      <c r="D11" s="2" t="s">
        <v>2293</v>
      </c>
      <c r="E11">
        <v>1</v>
      </c>
      <c r="F11">
        <v>0</v>
      </c>
      <c r="G11">
        <v>1</v>
      </c>
    </row>
    <row r="12" ht="54" spans="1:7">
      <c r="A12" s="2" t="s">
        <v>940</v>
      </c>
      <c r="B12" s="2" t="s">
        <v>1198</v>
      </c>
      <c r="C12" s="2" t="s">
        <v>874</v>
      </c>
      <c r="D12" s="2" t="s">
        <v>2293</v>
      </c>
      <c r="E12">
        <v>2</v>
      </c>
      <c r="F12">
        <v>0</v>
      </c>
      <c r="G12">
        <v>2</v>
      </c>
    </row>
    <row r="13" ht="67.5" spans="1:7">
      <c r="A13" s="2" t="s">
        <v>694</v>
      </c>
      <c r="B13" s="2" t="s">
        <v>1198</v>
      </c>
      <c r="C13" s="2" t="s">
        <v>874</v>
      </c>
      <c r="D13" s="2" t="s">
        <v>2293</v>
      </c>
      <c r="E13">
        <v>40</v>
      </c>
      <c r="F13">
        <v>1</v>
      </c>
      <c r="G13">
        <v>40</v>
      </c>
    </row>
    <row r="14" ht="54" spans="1:7">
      <c r="A14" s="2" t="s">
        <v>1132</v>
      </c>
      <c r="B14" s="2" t="s">
        <v>1198</v>
      </c>
      <c r="C14" s="2" t="s">
        <v>874</v>
      </c>
      <c r="D14" s="2" t="s">
        <v>2293</v>
      </c>
      <c r="E14">
        <v>20</v>
      </c>
      <c r="F14">
        <v>0</v>
      </c>
      <c r="G14">
        <v>20</v>
      </c>
    </row>
    <row r="15" ht="67.5" spans="1:7">
      <c r="A15" s="2" t="s">
        <v>161</v>
      </c>
      <c r="B15" s="2" t="s">
        <v>1198</v>
      </c>
      <c r="C15" s="2" t="s">
        <v>874</v>
      </c>
      <c r="D15" s="2" t="s">
        <v>2293</v>
      </c>
      <c r="E15">
        <v>42</v>
      </c>
      <c r="F15">
        <v>4</v>
      </c>
      <c r="G15">
        <v>42</v>
      </c>
    </row>
    <row r="16" ht="54" spans="1:7">
      <c r="A16" s="2" t="s">
        <v>1134</v>
      </c>
      <c r="B16" s="2" t="s">
        <v>1198</v>
      </c>
      <c r="C16" s="2" t="s">
        <v>874</v>
      </c>
      <c r="D16" s="2" t="s">
        <v>2293</v>
      </c>
      <c r="E16">
        <v>21</v>
      </c>
      <c r="F16">
        <v>0</v>
      </c>
      <c r="G16">
        <v>21</v>
      </c>
    </row>
    <row r="17" ht="54" spans="1:7">
      <c r="A17" s="2" t="s">
        <v>177</v>
      </c>
      <c r="B17" s="2" t="s">
        <v>1198</v>
      </c>
      <c r="C17" s="2" t="s">
        <v>874</v>
      </c>
      <c r="D17" s="2" t="s">
        <v>2293</v>
      </c>
      <c r="E17">
        <v>8</v>
      </c>
      <c r="F17">
        <v>1</v>
      </c>
      <c r="G17">
        <v>8</v>
      </c>
    </row>
    <row r="18" ht="54" spans="1:7">
      <c r="A18" s="2" t="s">
        <v>166</v>
      </c>
      <c r="B18" s="2" t="s">
        <v>1198</v>
      </c>
      <c r="C18" s="2" t="s">
        <v>874</v>
      </c>
      <c r="D18" s="2" t="s">
        <v>2293</v>
      </c>
      <c r="E18">
        <v>31</v>
      </c>
      <c r="F18">
        <v>5</v>
      </c>
      <c r="G18">
        <v>31</v>
      </c>
    </row>
    <row r="19" ht="54" spans="1:7">
      <c r="A19" s="2" t="s">
        <v>1126</v>
      </c>
      <c r="B19" s="2" t="s">
        <v>1198</v>
      </c>
      <c r="C19" s="2" t="s">
        <v>874</v>
      </c>
      <c r="D19" s="2" t="s">
        <v>2293</v>
      </c>
      <c r="E19">
        <v>20</v>
      </c>
      <c r="F19">
        <v>0</v>
      </c>
      <c r="G19">
        <v>20</v>
      </c>
    </row>
    <row r="20" ht="54" spans="1:7">
      <c r="A20" s="2" t="s">
        <v>117</v>
      </c>
      <c r="B20" s="2" t="s">
        <v>1198</v>
      </c>
      <c r="C20" s="2" t="s">
        <v>874</v>
      </c>
      <c r="D20" s="2" t="s">
        <v>2293</v>
      </c>
      <c r="E20">
        <v>56</v>
      </c>
      <c r="F20">
        <v>3</v>
      </c>
      <c r="G20">
        <v>56</v>
      </c>
    </row>
    <row r="21" ht="54" spans="1:7">
      <c r="A21" s="2" t="s">
        <v>811</v>
      </c>
      <c r="B21" s="2" t="s">
        <v>1198</v>
      </c>
      <c r="C21" s="2" t="s">
        <v>874</v>
      </c>
      <c r="D21" s="2" t="s">
        <v>2293</v>
      </c>
      <c r="E21">
        <v>17</v>
      </c>
      <c r="F21">
        <v>1</v>
      </c>
      <c r="G21">
        <v>17</v>
      </c>
    </row>
    <row r="22" ht="54" spans="1:7">
      <c r="A22" s="2" t="s">
        <v>682</v>
      </c>
      <c r="B22" s="2" t="s">
        <v>1198</v>
      </c>
      <c r="C22" s="2" t="s">
        <v>874</v>
      </c>
      <c r="D22" s="2" t="s">
        <v>2293</v>
      </c>
      <c r="E22">
        <v>40</v>
      </c>
      <c r="F22">
        <v>2</v>
      </c>
      <c r="G22">
        <v>40</v>
      </c>
    </row>
    <row r="23" ht="54" spans="1:7">
      <c r="A23" s="2" t="s">
        <v>760</v>
      </c>
      <c r="B23" s="2" t="s">
        <v>1198</v>
      </c>
      <c r="C23" s="2" t="s">
        <v>874</v>
      </c>
      <c r="D23" s="2" t="s">
        <v>2293</v>
      </c>
      <c r="E23">
        <v>16</v>
      </c>
      <c r="F23">
        <v>1</v>
      </c>
      <c r="G23">
        <v>16</v>
      </c>
    </row>
    <row r="24" ht="54" spans="1:7">
      <c r="A24" s="2" t="s">
        <v>78</v>
      </c>
      <c r="B24" s="2" t="s">
        <v>1198</v>
      </c>
      <c r="C24" s="2" t="s">
        <v>874</v>
      </c>
      <c r="D24" s="2" t="s">
        <v>2293</v>
      </c>
      <c r="E24">
        <v>9</v>
      </c>
      <c r="F24">
        <v>4</v>
      </c>
      <c r="G24">
        <v>9</v>
      </c>
    </row>
    <row r="25" ht="54" spans="1:7">
      <c r="A25" s="2" t="s">
        <v>292</v>
      </c>
      <c r="B25" s="2" t="s">
        <v>1198</v>
      </c>
      <c r="C25" s="2" t="s">
        <v>874</v>
      </c>
      <c r="D25" s="2" t="s">
        <v>2293</v>
      </c>
      <c r="E25">
        <v>227</v>
      </c>
      <c r="F25">
        <v>14</v>
      </c>
      <c r="G25">
        <v>227</v>
      </c>
    </row>
    <row r="26" ht="54" spans="1:7">
      <c r="A26" s="2" t="s">
        <v>1093</v>
      </c>
      <c r="B26" s="2" t="s">
        <v>1198</v>
      </c>
      <c r="C26" s="2" t="s">
        <v>874</v>
      </c>
      <c r="D26" s="2" t="s">
        <v>2293</v>
      </c>
      <c r="E26">
        <v>15</v>
      </c>
      <c r="F26">
        <v>0</v>
      </c>
      <c r="G26">
        <v>15</v>
      </c>
    </row>
    <row r="27" ht="54" spans="1:7">
      <c r="A27" s="2" t="s">
        <v>1039</v>
      </c>
      <c r="B27" s="2" t="s">
        <v>1198</v>
      </c>
      <c r="C27" s="2" t="s">
        <v>874</v>
      </c>
      <c r="D27" s="2" t="s">
        <v>2293</v>
      </c>
      <c r="E27">
        <v>8</v>
      </c>
      <c r="F27">
        <v>0</v>
      </c>
      <c r="G27">
        <v>8</v>
      </c>
    </row>
    <row r="28" ht="54" spans="1:7">
      <c r="A28" s="2" t="s">
        <v>428</v>
      </c>
      <c r="B28" s="2" t="s">
        <v>1198</v>
      </c>
      <c r="C28" s="2" t="s">
        <v>874</v>
      </c>
      <c r="D28" s="2" t="s">
        <v>2293</v>
      </c>
      <c r="E28">
        <v>32</v>
      </c>
      <c r="F28">
        <v>1</v>
      </c>
      <c r="G28">
        <v>32</v>
      </c>
    </row>
    <row r="29" ht="67.5" spans="1:7">
      <c r="A29" s="2" t="s">
        <v>1026</v>
      </c>
      <c r="B29" s="2" t="s">
        <v>1198</v>
      </c>
      <c r="C29" s="2" t="s">
        <v>874</v>
      </c>
      <c r="D29" s="2" t="s">
        <v>2293</v>
      </c>
      <c r="E29">
        <v>7</v>
      </c>
      <c r="F29">
        <v>0</v>
      </c>
      <c r="G29">
        <v>7</v>
      </c>
    </row>
    <row r="30" ht="54" spans="1:7">
      <c r="A30" s="2" t="s">
        <v>11</v>
      </c>
      <c r="B30" s="2" t="s">
        <v>1198</v>
      </c>
      <c r="C30" s="2" t="s">
        <v>874</v>
      </c>
      <c r="D30" s="2" t="s">
        <v>2293</v>
      </c>
      <c r="E30">
        <v>23</v>
      </c>
      <c r="F30">
        <v>3</v>
      </c>
      <c r="G30">
        <v>23</v>
      </c>
    </row>
    <row r="31" ht="54" spans="1:7">
      <c r="A31" s="2" t="s">
        <v>126</v>
      </c>
      <c r="B31" s="2" t="s">
        <v>1198</v>
      </c>
      <c r="C31" s="2" t="s">
        <v>874</v>
      </c>
      <c r="D31" s="2" t="s">
        <v>2293</v>
      </c>
      <c r="E31">
        <v>23</v>
      </c>
      <c r="F31">
        <v>1</v>
      </c>
      <c r="G31">
        <v>23</v>
      </c>
    </row>
    <row r="32" ht="54" spans="1:7">
      <c r="A32" s="2" t="s">
        <v>563</v>
      </c>
      <c r="B32" s="2" t="s">
        <v>1198</v>
      </c>
      <c r="C32" s="2" t="s">
        <v>874</v>
      </c>
      <c r="D32" s="2" t="s">
        <v>2293</v>
      </c>
      <c r="E32">
        <v>15</v>
      </c>
      <c r="F32">
        <v>2</v>
      </c>
      <c r="G32">
        <v>15</v>
      </c>
    </row>
    <row r="33" ht="54" spans="1:7">
      <c r="A33" s="2" t="s">
        <v>729</v>
      </c>
      <c r="B33" s="2" t="s">
        <v>1198</v>
      </c>
      <c r="C33" s="2" t="s">
        <v>874</v>
      </c>
      <c r="D33" s="2" t="s">
        <v>2293</v>
      </c>
      <c r="E33">
        <v>19</v>
      </c>
      <c r="F33">
        <v>1</v>
      </c>
      <c r="G33">
        <v>19</v>
      </c>
    </row>
    <row r="34" ht="54" spans="1:7">
      <c r="A34" s="2" t="s">
        <v>1080</v>
      </c>
      <c r="B34" s="2" t="s">
        <v>1198</v>
      </c>
      <c r="C34" s="2" t="s">
        <v>874</v>
      </c>
      <c r="D34" s="2" t="s">
        <v>2293</v>
      </c>
      <c r="E34">
        <v>13</v>
      </c>
      <c r="F34">
        <v>0</v>
      </c>
      <c r="G34">
        <v>13</v>
      </c>
    </row>
    <row r="35" ht="54" spans="1:7">
      <c r="A35" s="2" t="s">
        <v>456</v>
      </c>
      <c r="B35" s="2" t="s">
        <v>1198</v>
      </c>
      <c r="C35" s="2" t="s">
        <v>874</v>
      </c>
      <c r="D35" s="2" t="s">
        <v>2293</v>
      </c>
      <c r="E35">
        <v>24</v>
      </c>
      <c r="F35">
        <v>3</v>
      </c>
      <c r="G35">
        <v>24</v>
      </c>
    </row>
    <row r="36" ht="54" spans="1:7">
      <c r="A36" s="2" t="s">
        <v>788</v>
      </c>
      <c r="B36" s="2" t="s">
        <v>1198</v>
      </c>
      <c r="C36" s="2" t="s">
        <v>874</v>
      </c>
      <c r="D36" s="2" t="s">
        <v>2293</v>
      </c>
      <c r="E36">
        <v>8</v>
      </c>
      <c r="F36">
        <v>1</v>
      </c>
      <c r="G36">
        <v>8</v>
      </c>
    </row>
    <row r="37" ht="54" spans="1:7">
      <c r="A37" s="2" t="s">
        <v>950</v>
      </c>
      <c r="B37" s="2" t="s">
        <v>1198</v>
      </c>
      <c r="C37" s="2" t="s">
        <v>874</v>
      </c>
      <c r="D37" s="2" t="s">
        <v>2293</v>
      </c>
      <c r="E37">
        <v>3</v>
      </c>
      <c r="F37">
        <v>0</v>
      </c>
      <c r="G37">
        <v>3</v>
      </c>
    </row>
    <row r="38" ht="54" spans="1:7">
      <c r="A38" s="2" t="s">
        <v>157</v>
      </c>
      <c r="B38" s="2" t="s">
        <v>1198</v>
      </c>
      <c r="C38" s="2" t="s">
        <v>874</v>
      </c>
      <c r="D38" s="2" t="s">
        <v>2293</v>
      </c>
      <c r="E38">
        <v>18</v>
      </c>
      <c r="F38">
        <v>1</v>
      </c>
      <c r="G38">
        <v>18</v>
      </c>
    </row>
    <row r="39" ht="54" spans="1:7">
      <c r="A39" s="2" t="s">
        <v>13</v>
      </c>
      <c r="B39" s="2" t="s">
        <v>1198</v>
      </c>
      <c r="C39" s="2" t="s">
        <v>874</v>
      </c>
      <c r="D39" s="2" t="s">
        <v>2293</v>
      </c>
      <c r="E39">
        <v>42</v>
      </c>
      <c r="F39">
        <v>6</v>
      </c>
      <c r="G39">
        <v>42</v>
      </c>
    </row>
    <row r="40" ht="54" spans="1:7">
      <c r="A40" s="2" t="s">
        <v>358</v>
      </c>
      <c r="B40" s="2" t="s">
        <v>1198</v>
      </c>
      <c r="C40" s="2" t="s">
        <v>874</v>
      </c>
      <c r="D40" s="2" t="s">
        <v>2293</v>
      </c>
      <c r="E40">
        <v>5</v>
      </c>
      <c r="F40">
        <v>1</v>
      </c>
      <c r="G40">
        <v>5</v>
      </c>
    </row>
    <row r="41" ht="54" spans="1:7">
      <c r="A41" s="2" t="s">
        <v>15</v>
      </c>
      <c r="B41" s="2" t="s">
        <v>1198</v>
      </c>
      <c r="C41" s="2" t="s">
        <v>874</v>
      </c>
      <c r="D41" s="2" t="s">
        <v>2293</v>
      </c>
      <c r="E41">
        <v>47</v>
      </c>
      <c r="F41">
        <v>13</v>
      </c>
      <c r="G41">
        <v>47</v>
      </c>
    </row>
    <row r="42" ht="54" spans="1:7">
      <c r="A42" s="2" t="s">
        <v>256</v>
      </c>
      <c r="B42" s="2" t="s">
        <v>1198</v>
      </c>
      <c r="C42" s="2" t="s">
        <v>874</v>
      </c>
      <c r="D42" s="2" t="s">
        <v>2293</v>
      </c>
      <c r="E42">
        <v>27</v>
      </c>
      <c r="F42">
        <v>5</v>
      </c>
      <c r="G42">
        <v>27</v>
      </c>
    </row>
    <row r="43" ht="54" spans="1:7">
      <c r="A43" s="2" t="s">
        <v>349</v>
      </c>
      <c r="B43" s="2" t="s">
        <v>1198</v>
      </c>
      <c r="C43" s="2" t="s">
        <v>874</v>
      </c>
      <c r="D43" s="2" t="s">
        <v>2293</v>
      </c>
      <c r="E43">
        <v>7</v>
      </c>
      <c r="F43">
        <v>2</v>
      </c>
      <c r="G43">
        <v>7</v>
      </c>
    </row>
    <row r="44" ht="54" spans="1:7">
      <c r="A44" s="2" t="s">
        <v>139</v>
      </c>
      <c r="B44" s="2" t="s">
        <v>1198</v>
      </c>
      <c r="C44" s="2" t="s">
        <v>874</v>
      </c>
      <c r="D44" s="2" t="s">
        <v>2293</v>
      </c>
      <c r="E44">
        <v>22</v>
      </c>
      <c r="F44">
        <v>11</v>
      </c>
      <c r="G44">
        <v>22</v>
      </c>
    </row>
    <row r="45" ht="67.5" spans="1:7">
      <c r="A45" s="2" t="s">
        <v>416</v>
      </c>
      <c r="B45" s="2" t="s">
        <v>1198</v>
      </c>
      <c r="C45" s="2" t="s">
        <v>874</v>
      </c>
      <c r="D45" s="2" t="s">
        <v>2293</v>
      </c>
      <c r="E45">
        <v>15</v>
      </c>
      <c r="F45">
        <v>1</v>
      </c>
      <c r="G45">
        <v>15</v>
      </c>
    </row>
    <row r="46" ht="54" spans="1:7">
      <c r="A46" s="2" t="s">
        <v>1053</v>
      </c>
      <c r="B46" s="2" t="s">
        <v>1198</v>
      </c>
      <c r="C46" s="2" t="s">
        <v>874</v>
      </c>
      <c r="D46" s="2" t="s">
        <v>2293</v>
      </c>
      <c r="E46">
        <v>9</v>
      </c>
      <c r="F46">
        <v>0</v>
      </c>
      <c r="G46">
        <v>9</v>
      </c>
    </row>
    <row r="47" ht="54" spans="1:7">
      <c r="A47" s="2" t="s">
        <v>29</v>
      </c>
      <c r="B47" s="2" t="s">
        <v>1198</v>
      </c>
      <c r="C47" s="2" t="s">
        <v>874</v>
      </c>
      <c r="D47" s="2" t="s">
        <v>2293</v>
      </c>
      <c r="E47">
        <v>24</v>
      </c>
      <c r="F47">
        <v>6</v>
      </c>
      <c r="G47">
        <v>24</v>
      </c>
    </row>
    <row r="48" ht="54" spans="1:7">
      <c r="A48" s="2" t="s">
        <v>762</v>
      </c>
      <c r="B48" s="2" t="s">
        <v>1198</v>
      </c>
      <c r="C48" s="2" t="s">
        <v>874</v>
      </c>
      <c r="D48" s="2" t="s">
        <v>2293</v>
      </c>
      <c r="E48">
        <v>16</v>
      </c>
      <c r="F48">
        <v>2</v>
      </c>
      <c r="G48">
        <v>16</v>
      </c>
    </row>
    <row r="49" ht="67.5" spans="1:7">
      <c r="A49" s="2" t="s">
        <v>545</v>
      </c>
      <c r="B49" s="2" t="s">
        <v>1198</v>
      </c>
      <c r="C49" s="2" t="s">
        <v>874</v>
      </c>
      <c r="D49" s="2" t="s">
        <v>2293</v>
      </c>
      <c r="E49">
        <v>10</v>
      </c>
      <c r="F49">
        <v>1</v>
      </c>
      <c r="G49">
        <v>10</v>
      </c>
    </row>
    <row r="50" ht="54" spans="1:7">
      <c r="A50" s="2" t="s">
        <v>494</v>
      </c>
      <c r="B50" s="2" t="s">
        <v>1198</v>
      </c>
      <c r="C50" s="2" t="s">
        <v>874</v>
      </c>
      <c r="D50" s="2" t="s">
        <v>2293</v>
      </c>
      <c r="E50">
        <v>14</v>
      </c>
      <c r="F50">
        <v>2</v>
      </c>
      <c r="G50">
        <v>14</v>
      </c>
    </row>
    <row r="51" ht="54" spans="1:7">
      <c r="A51" s="2" t="s">
        <v>793</v>
      </c>
      <c r="B51" s="2" t="s">
        <v>1198</v>
      </c>
      <c r="C51" s="2" t="s">
        <v>874</v>
      </c>
      <c r="D51" s="2" t="s">
        <v>2293</v>
      </c>
      <c r="E51">
        <v>16</v>
      </c>
      <c r="F51">
        <v>1</v>
      </c>
      <c r="G51">
        <v>16</v>
      </c>
    </row>
    <row r="52" ht="54" spans="1:7">
      <c r="A52" s="2" t="s">
        <v>952</v>
      </c>
      <c r="B52" s="2" t="s">
        <v>1198</v>
      </c>
      <c r="C52" s="2" t="s">
        <v>874</v>
      </c>
      <c r="D52" s="2" t="s">
        <v>2293</v>
      </c>
      <c r="E52">
        <v>3</v>
      </c>
      <c r="F52">
        <v>0</v>
      </c>
      <c r="G52">
        <v>3</v>
      </c>
    </row>
    <row r="53" ht="67.5" spans="1:7">
      <c r="A53" s="2" t="s">
        <v>1144</v>
      </c>
      <c r="B53" s="2" t="s">
        <v>1198</v>
      </c>
      <c r="C53" s="2" t="s">
        <v>874</v>
      </c>
      <c r="D53" s="2" t="s">
        <v>2293</v>
      </c>
      <c r="E53">
        <v>26</v>
      </c>
      <c r="F53">
        <v>0</v>
      </c>
      <c r="G53">
        <v>26</v>
      </c>
    </row>
    <row r="54" ht="54" spans="1:7">
      <c r="A54" s="2" t="s">
        <v>732</v>
      </c>
      <c r="B54" s="2" t="s">
        <v>1198</v>
      </c>
      <c r="C54" s="2" t="s">
        <v>874</v>
      </c>
      <c r="D54" s="2" t="s">
        <v>2293</v>
      </c>
      <c r="E54">
        <v>21</v>
      </c>
      <c r="F54">
        <v>2</v>
      </c>
      <c r="G54">
        <v>21</v>
      </c>
    </row>
    <row r="55" ht="54" spans="1:7">
      <c r="A55" s="2" t="s">
        <v>1071</v>
      </c>
      <c r="B55" s="2" t="s">
        <v>1198</v>
      </c>
      <c r="C55" s="2" t="s">
        <v>874</v>
      </c>
      <c r="D55" s="2" t="s">
        <v>2293</v>
      </c>
      <c r="E55">
        <v>11</v>
      </c>
      <c r="F55">
        <v>0</v>
      </c>
      <c r="G55">
        <v>11</v>
      </c>
    </row>
    <row r="56" ht="54" spans="1:7">
      <c r="A56" s="2" t="s">
        <v>199</v>
      </c>
      <c r="B56" s="2" t="s">
        <v>1198</v>
      </c>
      <c r="C56" s="2" t="s">
        <v>874</v>
      </c>
      <c r="D56" s="2" t="s">
        <v>2293</v>
      </c>
      <c r="E56">
        <v>8</v>
      </c>
      <c r="F56">
        <v>2</v>
      </c>
      <c r="G56">
        <v>8</v>
      </c>
    </row>
    <row r="57" ht="54" spans="1:7">
      <c r="A57" s="2" t="s">
        <v>82</v>
      </c>
      <c r="B57" s="2" t="s">
        <v>1198</v>
      </c>
      <c r="C57" s="2" t="s">
        <v>874</v>
      </c>
      <c r="D57" s="2" t="s">
        <v>2293</v>
      </c>
      <c r="E57">
        <v>25</v>
      </c>
      <c r="F57">
        <v>1</v>
      </c>
      <c r="G57">
        <v>25</v>
      </c>
    </row>
    <row r="58" ht="54" spans="1:7">
      <c r="A58" s="2" t="s">
        <v>990</v>
      </c>
      <c r="B58" s="2" t="s">
        <v>1198</v>
      </c>
      <c r="C58" s="2" t="s">
        <v>874</v>
      </c>
      <c r="D58" s="2" t="s">
        <v>2293</v>
      </c>
      <c r="E58">
        <v>5</v>
      </c>
      <c r="F58">
        <v>0</v>
      </c>
      <c r="G58">
        <v>5</v>
      </c>
    </row>
    <row r="59" ht="54" spans="1:7">
      <c r="A59" s="2" t="s">
        <v>454</v>
      </c>
      <c r="B59" s="2" t="s">
        <v>1198</v>
      </c>
      <c r="C59" s="2" t="s">
        <v>874</v>
      </c>
      <c r="D59" s="2" t="s">
        <v>2293</v>
      </c>
      <c r="E59">
        <v>25</v>
      </c>
      <c r="F59">
        <v>1</v>
      </c>
      <c r="G59">
        <v>25</v>
      </c>
    </row>
    <row r="60" ht="54" spans="1:7">
      <c r="A60" s="2" t="s">
        <v>1073</v>
      </c>
      <c r="B60" s="2" t="s">
        <v>1198</v>
      </c>
      <c r="C60" s="2" t="s">
        <v>874</v>
      </c>
      <c r="D60" s="2" t="s">
        <v>2293</v>
      </c>
      <c r="E60">
        <v>11</v>
      </c>
      <c r="F60">
        <v>0</v>
      </c>
      <c r="G60">
        <v>11</v>
      </c>
    </row>
    <row r="61" ht="54" spans="1:7">
      <c r="A61" s="2" t="s">
        <v>548</v>
      </c>
      <c r="B61" s="2" t="s">
        <v>1198</v>
      </c>
      <c r="C61" s="2" t="s">
        <v>874</v>
      </c>
      <c r="D61" s="2" t="s">
        <v>2293</v>
      </c>
      <c r="E61">
        <v>12</v>
      </c>
      <c r="F61">
        <v>1</v>
      </c>
      <c r="G61">
        <v>12</v>
      </c>
    </row>
    <row r="62" ht="67.5" spans="1:7">
      <c r="A62" s="2" t="s">
        <v>664</v>
      </c>
      <c r="B62" s="2" t="s">
        <v>1198</v>
      </c>
      <c r="C62" s="2" t="s">
        <v>874</v>
      </c>
      <c r="D62" s="2" t="s">
        <v>2293</v>
      </c>
      <c r="E62">
        <v>30</v>
      </c>
      <c r="F62">
        <v>1</v>
      </c>
      <c r="G62">
        <v>30</v>
      </c>
    </row>
    <row r="63" ht="54" spans="1:7">
      <c r="A63" s="2" t="s">
        <v>1061</v>
      </c>
      <c r="B63" s="2" t="s">
        <v>1198</v>
      </c>
      <c r="C63" s="2" t="s">
        <v>874</v>
      </c>
      <c r="D63" s="2" t="s">
        <v>2293</v>
      </c>
      <c r="E63">
        <v>10</v>
      </c>
      <c r="F63">
        <v>0</v>
      </c>
      <c r="G63">
        <v>10</v>
      </c>
    </row>
    <row r="64" ht="67.5" spans="1:7">
      <c r="A64" s="2" t="s">
        <v>690</v>
      </c>
      <c r="B64" s="2" t="s">
        <v>1198</v>
      </c>
      <c r="C64" s="2" t="s">
        <v>874</v>
      </c>
      <c r="D64" s="2" t="s">
        <v>2293</v>
      </c>
      <c r="E64">
        <v>8</v>
      </c>
      <c r="F64">
        <v>1</v>
      </c>
      <c r="G64">
        <v>8</v>
      </c>
    </row>
    <row r="65" ht="54" spans="1:7">
      <c r="A65" s="2" t="s">
        <v>988</v>
      </c>
      <c r="B65" s="2" t="s">
        <v>1198</v>
      </c>
      <c r="C65" s="2" t="s">
        <v>874</v>
      </c>
      <c r="D65" s="2" t="s">
        <v>2293</v>
      </c>
      <c r="E65">
        <v>5</v>
      </c>
      <c r="F65">
        <v>0</v>
      </c>
      <c r="G65">
        <v>5</v>
      </c>
    </row>
    <row r="66" ht="54" spans="1:7">
      <c r="A66" s="2" t="s">
        <v>403</v>
      </c>
      <c r="B66" s="2" t="s">
        <v>1198</v>
      </c>
      <c r="C66" s="2" t="s">
        <v>874</v>
      </c>
      <c r="D66" s="2" t="s">
        <v>2293</v>
      </c>
      <c r="E66">
        <v>8</v>
      </c>
      <c r="F66">
        <v>1</v>
      </c>
      <c r="G66">
        <v>8</v>
      </c>
    </row>
    <row r="67" ht="54" spans="1:7">
      <c r="A67" s="2" t="s">
        <v>459</v>
      </c>
      <c r="B67" s="2" t="s">
        <v>1198</v>
      </c>
      <c r="C67" s="2" t="s">
        <v>874</v>
      </c>
      <c r="D67" s="2" t="s">
        <v>2293</v>
      </c>
      <c r="E67">
        <v>10</v>
      </c>
      <c r="F67">
        <v>2</v>
      </c>
      <c r="G67">
        <v>10</v>
      </c>
    </row>
    <row r="68" ht="67.5" spans="1:7">
      <c r="A68" s="2" t="s">
        <v>1062</v>
      </c>
      <c r="B68" s="2" t="s">
        <v>1198</v>
      </c>
      <c r="C68" s="2" t="s">
        <v>874</v>
      </c>
      <c r="D68" s="2" t="s">
        <v>2293</v>
      </c>
      <c r="E68">
        <v>10</v>
      </c>
      <c r="F68">
        <v>0</v>
      </c>
      <c r="G68">
        <v>10</v>
      </c>
    </row>
    <row r="69" ht="54" spans="1:7">
      <c r="A69" s="2" t="s">
        <v>1113</v>
      </c>
      <c r="B69" s="2" t="s">
        <v>1198</v>
      </c>
      <c r="C69" s="2" t="s">
        <v>874</v>
      </c>
      <c r="D69" s="2" t="s">
        <v>2293</v>
      </c>
      <c r="E69">
        <v>19</v>
      </c>
      <c r="F69">
        <v>0</v>
      </c>
      <c r="G69">
        <v>19</v>
      </c>
    </row>
    <row r="70" ht="54" spans="1:7">
      <c r="A70" s="2" t="s">
        <v>1104</v>
      </c>
      <c r="B70" s="2" t="s">
        <v>1198</v>
      </c>
      <c r="C70" s="2" t="s">
        <v>874</v>
      </c>
      <c r="D70" s="2" t="s">
        <v>2293</v>
      </c>
      <c r="E70">
        <v>16</v>
      </c>
      <c r="F70">
        <v>0</v>
      </c>
      <c r="G70">
        <v>16</v>
      </c>
    </row>
    <row r="71" ht="67.5" spans="1:7">
      <c r="A71" s="2" t="s">
        <v>1019</v>
      </c>
      <c r="B71" s="2" t="s">
        <v>1198</v>
      </c>
      <c r="C71" s="2" t="s">
        <v>874</v>
      </c>
      <c r="D71" s="2" t="s">
        <v>2293</v>
      </c>
      <c r="E71">
        <v>7</v>
      </c>
      <c r="F71">
        <v>0</v>
      </c>
      <c r="G71">
        <v>7</v>
      </c>
    </row>
    <row r="72" ht="54" spans="1:7">
      <c r="A72" s="2" t="s">
        <v>1085</v>
      </c>
      <c r="B72" s="2" t="s">
        <v>1198</v>
      </c>
      <c r="C72" s="2" t="s">
        <v>874</v>
      </c>
      <c r="D72" s="2" t="s">
        <v>2293</v>
      </c>
      <c r="E72">
        <v>13</v>
      </c>
      <c r="F72">
        <v>0</v>
      </c>
      <c r="G72">
        <v>13</v>
      </c>
    </row>
    <row r="73" ht="67.5" spans="1:7">
      <c r="A73" s="2" t="s">
        <v>362</v>
      </c>
      <c r="B73" s="2" t="s">
        <v>1198</v>
      </c>
      <c r="C73" s="2" t="s">
        <v>874</v>
      </c>
      <c r="D73" s="2" t="s">
        <v>2293</v>
      </c>
      <c r="E73">
        <v>19</v>
      </c>
      <c r="F73">
        <v>3</v>
      </c>
      <c r="G73">
        <v>19</v>
      </c>
    </row>
    <row r="74" ht="54" spans="1:7">
      <c r="A74" s="2" t="s">
        <v>598</v>
      </c>
      <c r="B74" s="2" t="s">
        <v>1198</v>
      </c>
      <c r="C74" s="2" t="s">
        <v>874</v>
      </c>
      <c r="D74" s="2" t="s">
        <v>2293</v>
      </c>
      <c r="E74">
        <v>13</v>
      </c>
      <c r="F74">
        <v>2</v>
      </c>
      <c r="G74">
        <v>13</v>
      </c>
    </row>
    <row r="75" ht="54" spans="1:7">
      <c r="A75" s="2" t="s">
        <v>1141</v>
      </c>
      <c r="B75" s="2" t="s">
        <v>1198</v>
      </c>
      <c r="C75" s="2" t="s">
        <v>874</v>
      </c>
      <c r="D75" s="2" t="s">
        <v>2293</v>
      </c>
      <c r="E75">
        <v>24</v>
      </c>
      <c r="F75">
        <v>0</v>
      </c>
      <c r="G75">
        <v>24</v>
      </c>
    </row>
    <row r="76" ht="54" spans="1:7">
      <c r="A76" s="2" t="s">
        <v>194</v>
      </c>
      <c r="B76" s="2" t="s">
        <v>1198</v>
      </c>
      <c r="C76" s="2" t="s">
        <v>874</v>
      </c>
      <c r="D76" s="2" t="s">
        <v>2293</v>
      </c>
      <c r="E76">
        <v>5</v>
      </c>
      <c r="F76">
        <v>1</v>
      </c>
      <c r="G76">
        <v>5</v>
      </c>
    </row>
    <row r="77" ht="54" spans="1:7">
      <c r="A77" s="2" t="s">
        <v>467</v>
      </c>
      <c r="B77" s="2" t="s">
        <v>1198</v>
      </c>
      <c r="C77" s="2" t="s">
        <v>874</v>
      </c>
      <c r="D77" s="2" t="s">
        <v>2293</v>
      </c>
      <c r="E77">
        <v>6</v>
      </c>
      <c r="F77">
        <v>1</v>
      </c>
      <c r="G77">
        <v>6</v>
      </c>
    </row>
    <row r="78" ht="67.5" spans="1:7">
      <c r="A78" s="2" t="s">
        <v>573</v>
      </c>
      <c r="B78" s="2" t="s">
        <v>1198</v>
      </c>
      <c r="C78" s="2" t="s">
        <v>874</v>
      </c>
      <c r="D78" s="2" t="s">
        <v>2293</v>
      </c>
      <c r="E78">
        <v>6</v>
      </c>
      <c r="F78">
        <v>1</v>
      </c>
      <c r="G78">
        <v>6</v>
      </c>
    </row>
    <row r="79" ht="67.5" spans="1:7">
      <c r="A79" s="2" t="s">
        <v>1162</v>
      </c>
      <c r="B79" s="2" t="s">
        <v>1198</v>
      </c>
      <c r="C79" s="2" t="s">
        <v>874</v>
      </c>
      <c r="D79" s="2" t="s">
        <v>2293</v>
      </c>
      <c r="E79">
        <v>52</v>
      </c>
      <c r="F79">
        <v>0</v>
      </c>
      <c r="G79">
        <v>52</v>
      </c>
    </row>
    <row r="80" ht="54" spans="1:7">
      <c r="A80" s="2" t="s">
        <v>422</v>
      </c>
      <c r="B80" s="2" t="s">
        <v>1198</v>
      </c>
      <c r="C80" s="2" t="s">
        <v>874</v>
      </c>
      <c r="D80" s="2" t="s">
        <v>2293</v>
      </c>
      <c r="E80">
        <v>7</v>
      </c>
      <c r="F80">
        <v>2</v>
      </c>
      <c r="G80">
        <v>7</v>
      </c>
    </row>
    <row r="81" ht="67.5" spans="1:7">
      <c r="A81" s="2" t="s">
        <v>446</v>
      </c>
      <c r="B81" s="2" t="s">
        <v>1198</v>
      </c>
      <c r="C81" s="2" t="s">
        <v>874</v>
      </c>
      <c r="D81" s="2" t="s">
        <v>2293</v>
      </c>
      <c r="E81">
        <v>25</v>
      </c>
      <c r="F81">
        <v>1</v>
      </c>
      <c r="G81">
        <v>25</v>
      </c>
    </row>
    <row r="82" ht="54" spans="1:7">
      <c r="A82" s="2" t="s">
        <v>2294</v>
      </c>
      <c r="B82" s="2" t="s">
        <v>1198</v>
      </c>
      <c r="C82" s="2" t="s">
        <v>874</v>
      </c>
      <c r="D82" s="2" t="s">
        <v>2293</v>
      </c>
      <c r="E82">
        <v>1</v>
      </c>
      <c r="F82">
        <v>0</v>
      </c>
      <c r="G82">
        <v>1</v>
      </c>
    </row>
    <row r="83" ht="67.5" spans="1:7">
      <c r="A83" s="2" t="s">
        <v>929</v>
      </c>
      <c r="B83" s="2" t="s">
        <v>1198</v>
      </c>
      <c r="C83" s="2" t="s">
        <v>874</v>
      </c>
      <c r="D83" s="2" t="s">
        <v>2293</v>
      </c>
      <c r="E83">
        <v>2</v>
      </c>
      <c r="F83">
        <v>0</v>
      </c>
      <c r="G83">
        <v>2</v>
      </c>
    </row>
    <row r="84" ht="54" spans="1:7">
      <c r="A84" s="2" t="s">
        <v>1114</v>
      </c>
      <c r="B84" s="2" t="s">
        <v>1198</v>
      </c>
      <c r="C84" s="2" t="s">
        <v>874</v>
      </c>
      <c r="D84" s="2" t="s">
        <v>2293</v>
      </c>
      <c r="E84">
        <v>19</v>
      </c>
      <c r="F84">
        <v>0</v>
      </c>
      <c r="G84">
        <v>19</v>
      </c>
    </row>
    <row r="85" ht="54" spans="1:7">
      <c r="A85" s="2" t="s">
        <v>432</v>
      </c>
      <c r="B85" s="2" t="s">
        <v>1198</v>
      </c>
      <c r="C85" s="2" t="s">
        <v>874</v>
      </c>
      <c r="D85" s="2" t="s">
        <v>2293</v>
      </c>
      <c r="E85">
        <v>18</v>
      </c>
      <c r="F85">
        <v>2</v>
      </c>
      <c r="G85">
        <v>18</v>
      </c>
    </row>
    <row r="86" ht="67.5" spans="1:7">
      <c r="A86" s="2" t="s">
        <v>980</v>
      </c>
      <c r="B86" s="2" t="s">
        <v>1198</v>
      </c>
      <c r="C86" s="2" t="s">
        <v>874</v>
      </c>
      <c r="D86" s="2" t="s">
        <v>2293</v>
      </c>
      <c r="E86">
        <v>5</v>
      </c>
      <c r="F86">
        <v>0</v>
      </c>
      <c r="G86">
        <v>5</v>
      </c>
    </row>
    <row r="87" ht="54" spans="1:7">
      <c r="A87" s="2" t="s">
        <v>924</v>
      </c>
      <c r="B87" s="2" t="s">
        <v>1198</v>
      </c>
      <c r="C87" s="2" t="s">
        <v>874</v>
      </c>
      <c r="D87" s="2" t="s">
        <v>2293</v>
      </c>
      <c r="E87">
        <v>2</v>
      </c>
      <c r="F87">
        <v>0</v>
      </c>
      <c r="G87">
        <v>2</v>
      </c>
    </row>
    <row r="88" ht="54" spans="1:7">
      <c r="A88" s="2" t="s">
        <v>882</v>
      </c>
      <c r="B88" s="2" t="s">
        <v>1198</v>
      </c>
      <c r="C88" s="2" t="s">
        <v>874</v>
      </c>
      <c r="D88" s="2" t="s">
        <v>2293</v>
      </c>
      <c r="E88">
        <v>1</v>
      </c>
      <c r="F88">
        <v>0</v>
      </c>
      <c r="G88">
        <v>1</v>
      </c>
    </row>
    <row r="89" ht="54" spans="1:7">
      <c r="A89" s="2" t="s">
        <v>979</v>
      </c>
      <c r="B89" s="2" t="s">
        <v>1198</v>
      </c>
      <c r="C89" s="2" t="s">
        <v>874</v>
      </c>
      <c r="D89" s="2" t="s">
        <v>2293</v>
      </c>
      <c r="E89">
        <v>5</v>
      </c>
      <c r="F89">
        <v>0</v>
      </c>
      <c r="G89">
        <v>5</v>
      </c>
    </row>
    <row r="90" ht="67.5" spans="1:7">
      <c r="A90" s="2" t="s">
        <v>1149</v>
      </c>
      <c r="B90" s="2" t="s">
        <v>1198</v>
      </c>
      <c r="C90" s="2" t="s">
        <v>874</v>
      </c>
      <c r="D90" s="2" t="s">
        <v>2293</v>
      </c>
      <c r="E90">
        <v>30</v>
      </c>
      <c r="F90">
        <v>0</v>
      </c>
      <c r="G90">
        <v>30</v>
      </c>
    </row>
    <row r="91" ht="54" spans="1:7">
      <c r="A91" s="2" t="s">
        <v>978</v>
      </c>
      <c r="B91" s="2" t="s">
        <v>1198</v>
      </c>
      <c r="C91" s="2" t="s">
        <v>874</v>
      </c>
      <c r="D91" s="2" t="s">
        <v>2293</v>
      </c>
      <c r="E91">
        <v>4</v>
      </c>
      <c r="F91">
        <v>0</v>
      </c>
      <c r="G91">
        <v>4</v>
      </c>
    </row>
    <row r="92" ht="54" spans="1:7">
      <c r="A92" s="2" t="s">
        <v>962</v>
      </c>
      <c r="B92" s="2" t="s">
        <v>1198</v>
      </c>
      <c r="C92" s="2" t="s">
        <v>874</v>
      </c>
      <c r="D92" s="2" t="s">
        <v>2293</v>
      </c>
      <c r="E92">
        <v>4</v>
      </c>
      <c r="F92">
        <v>0</v>
      </c>
      <c r="G92">
        <v>4</v>
      </c>
    </row>
    <row r="93" ht="54" spans="1:7">
      <c r="A93" s="2" t="s">
        <v>534</v>
      </c>
      <c r="B93" s="2" t="s">
        <v>1198</v>
      </c>
      <c r="C93" s="2" t="s">
        <v>874</v>
      </c>
      <c r="D93" s="2" t="s">
        <v>2293</v>
      </c>
      <c r="E93">
        <v>8</v>
      </c>
      <c r="F93">
        <v>1</v>
      </c>
      <c r="G93">
        <v>8</v>
      </c>
    </row>
    <row r="94" ht="54" spans="1:7">
      <c r="A94" s="2" t="s">
        <v>1010</v>
      </c>
      <c r="B94" s="2" t="s">
        <v>1198</v>
      </c>
      <c r="C94" s="2" t="s">
        <v>874</v>
      </c>
      <c r="D94" s="2" t="s">
        <v>2293</v>
      </c>
      <c r="E94">
        <v>6</v>
      </c>
      <c r="F94">
        <v>0</v>
      </c>
      <c r="G94">
        <v>6</v>
      </c>
    </row>
    <row r="95" ht="67.5" spans="1:7">
      <c r="A95" s="2" t="s">
        <v>128</v>
      </c>
      <c r="B95" s="2" t="s">
        <v>1198</v>
      </c>
      <c r="C95" s="2" t="s">
        <v>874</v>
      </c>
      <c r="D95" s="2" t="s">
        <v>2293</v>
      </c>
      <c r="E95">
        <v>77</v>
      </c>
      <c r="F95">
        <v>8</v>
      </c>
      <c r="G95">
        <v>77</v>
      </c>
    </row>
    <row r="96" ht="54" spans="1:7">
      <c r="A96" s="2" t="s">
        <v>1099</v>
      </c>
      <c r="B96" s="2" t="s">
        <v>1198</v>
      </c>
      <c r="C96" s="2" t="s">
        <v>874</v>
      </c>
      <c r="D96" s="2" t="s">
        <v>2293</v>
      </c>
      <c r="E96">
        <v>15</v>
      </c>
      <c r="F96">
        <v>0</v>
      </c>
      <c r="G96">
        <v>15</v>
      </c>
    </row>
    <row r="97" ht="54" spans="1:7">
      <c r="A97" s="2" t="s">
        <v>992</v>
      </c>
      <c r="B97" s="2" t="s">
        <v>1198</v>
      </c>
      <c r="C97" s="2" t="s">
        <v>874</v>
      </c>
      <c r="D97" s="2" t="s">
        <v>2293</v>
      </c>
      <c r="E97">
        <v>5</v>
      </c>
      <c r="F97">
        <v>0</v>
      </c>
      <c r="G97">
        <v>5</v>
      </c>
    </row>
    <row r="98" ht="54" spans="1:7">
      <c r="A98" s="2" t="s">
        <v>953</v>
      </c>
      <c r="B98" s="2" t="s">
        <v>1198</v>
      </c>
      <c r="C98" s="2" t="s">
        <v>874</v>
      </c>
      <c r="D98" s="2" t="s">
        <v>2293</v>
      </c>
      <c r="E98">
        <v>3</v>
      </c>
      <c r="F98">
        <v>0</v>
      </c>
      <c r="G98">
        <v>3</v>
      </c>
    </row>
    <row r="99" ht="54" spans="1:7">
      <c r="A99" s="2" t="s">
        <v>987</v>
      </c>
      <c r="B99" s="2" t="s">
        <v>1198</v>
      </c>
      <c r="C99" s="2" t="s">
        <v>874</v>
      </c>
      <c r="D99" s="2" t="s">
        <v>2293</v>
      </c>
      <c r="E99">
        <v>5</v>
      </c>
      <c r="F99">
        <v>0</v>
      </c>
      <c r="G99">
        <v>5</v>
      </c>
    </row>
    <row r="100" ht="54" spans="1:7">
      <c r="A100" s="2" t="s">
        <v>1135</v>
      </c>
      <c r="B100" s="2" t="s">
        <v>1198</v>
      </c>
      <c r="C100" s="2" t="s">
        <v>874</v>
      </c>
      <c r="D100" s="2" t="s">
        <v>2293</v>
      </c>
      <c r="E100">
        <v>21</v>
      </c>
      <c r="F100">
        <v>0</v>
      </c>
      <c r="G100">
        <v>21</v>
      </c>
    </row>
    <row r="101" ht="54" spans="1:7">
      <c r="A101" s="2" t="s">
        <v>1020</v>
      </c>
      <c r="B101" s="2" t="s">
        <v>1198</v>
      </c>
      <c r="C101" s="2" t="s">
        <v>874</v>
      </c>
      <c r="D101" s="2" t="s">
        <v>2293</v>
      </c>
      <c r="E101">
        <v>7</v>
      </c>
      <c r="F101">
        <v>0</v>
      </c>
      <c r="G101">
        <v>7</v>
      </c>
    </row>
    <row r="102" ht="54" spans="1:7">
      <c r="A102" s="2" t="s">
        <v>977</v>
      </c>
      <c r="B102" s="2" t="s">
        <v>1198</v>
      </c>
      <c r="C102" s="2" t="s">
        <v>874</v>
      </c>
      <c r="D102" s="2" t="s">
        <v>2293</v>
      </c>
      <c r="E102">
        <v>4</v>
      </c>
      <c r="F102">
        <v>0</v>
      </c>
      <c r="G102">
        <v>4</v>
      </c>
    </row>
    <row r="103" ht="54" spans="1:7">
      <c r="A103" s="2" t="s">
        <v>973</v>
      </c>
      <c r="B103" s="2" t="s">
        <v>1198</v>
      </c>
      <c r="C103" s="2" t="s">
        <v>874</v>
      </c>
      <c r="D103" s="2" t="s">
        <v>2293</v>
      </c>
      <c r="E103">
        <v>4</v>
      </c>
      <c r="F103">
        <v>0</v>
      </c>
      <c r="G103">
        <v>4</v>
      </c>
    </row>
    <row r="104" ht="54" spans="1:7">
      <c r="A104" s="2" t="s">
        <v>880</v>
      </c>
      <c r="B104" s="2" t="s">
        <v>1198</v>
      </c>
      <c r="C104" s="2" t="s">
        <v>874</v>
      </c>
      <c r="D104" s="2" t="s">
        <v>2293</v>
      </c>
      <c r="E104">
        <v>1</v>
      </c>
      <c r="F104">
        <v>0</v>
      </c>
      <c r="G104">
        <v>1</v>
      </c>
    </row>
    <row r="105" ht="54" spans="1:7">
      <c r="A105" s="2" t="s">
        <v>961</v>
      </c>
      <c r="B105" s="2" t="s">
        <v>1198</v>
      </c>
      <c r="C105" s="2" t="s">
        <v>874</v>
      </c>
      <c r="D105" s="2" t="s">
        <v>2293</v>
      </c>
      <c r="E105">
        <v>4</v>
      </c>
      <c r="F105">
        <v>0</v>
      </c>
      <c r="G105">
        <v>4</v>
      </c>
    </row>
    <row r="106" ht="54" spans="1:7">
      <c r="A106" s="2" t="s">
        <v>944</v>
      </c>
      <c r="B106" s="2" t="s">
        <v>1198</v>
      </c>
      <c r="C106" s="2" t="s">
        <v>874</v>
      </c>
      <c r="D106" s="2" t="s">
        <v>2293</v>
      </c>
      <c r="E106">
        <v>3</v>
      </c>
      <c r="F106">
        <v>0</v>
      </c>
      <c r="G106">
        <v>3</v>
      </c>
    </row>
    <row r="107" ht="54" spans="1:7">
      <c r="A107" s="2" t="s">
        <v>275</v>
      </c>
      <c r="B107" s="2" t="s">
        <v>1198</v>
      </c>
      <c r="C107" s="2" t="s">
        <v>874</v>
      </c>
      <c r="D107" s="2" t="s">
        <v>2293</v>
      </c>
      <c r="E107">
        <v>11</v>
      </c>
      <c r="F107">
        <v>1</v>
      </c>
      <c r="G107">
        <v>11</v>
      </c>
    </row>
    <row r="108" ht="54" spans="1:7">
      <c r="A108" s="2" t="s">
        <v>843</v>
      </c>
      <c r="B108" s="2" t="s">
        <v>1198</v>
      </c>
      <c r="C108" s="2" t="s">
        <v>874</v>
      </c>
      <c r="D108" s="2" t="s">
        <v>2293</v>
      </c>
      <c r="E108">
        <v>1</v>
      </c>
      <c r="F108">
        <v>1</v>
      </c>
      <c r="G108">
        <v>1</v>
      </c>
    </row>
    <row r="109" ht="67.5" spans="1:7">
      <c r="A109" s="2" t="s">
        <v>884</v>
      </c>
      <c r="B109" s="2" t="s">
        <v>1198</v>
      </c>
      <c r="C109" s="2" t="s">
        <v>874</v>
      </c>
      <c r="D109" s="2" t="s">
        <v>2293</v>
      </c>
      <c r="E109">
        <v>1</v>
      </c>
      <c r="F109">
        <v>0</v>
      </c>
      <c r="G109">
        <v>1</v>
      </c>
    </row>
    <row r="110" ht="54" spans="1:7">
      <c r="A110" s="2" t="s">
        <v>41</v>
      </c>
      <c r="B110" s="2" t="s">
        <v>1198</v>
      </c>
      <c r="C110" s="2" t="s">
        <v>874</v>
      </c>
      <c r="D110" s="2" t="s">
        <v>2293</v>
      </c>
      <c r="E110">
        <v>8</v>
      </c>
      <c r="F110">
        <v>1</v>
      </c>
      <c r="G110">
        <v>8</v>
      </c>
    </row>
    <row r="111" ht="67.5" spans="1:7">
      <c r="A111" s="2" t="s">
        <v>251</v>
      </c>
      <c r="B111" s="2" t="s">
        <v>1198</v>
      </c>
      <c r="C111" s="2" t="s">
        <v>874</v>
      </c>
      <c r="D111" s="2" t="s">
        <v>2293</v>
      </c>
      <c r="E111">
        <v>1</v>
      </c>
      <c r="F111">
        <v>1</v>
      </c>
      <c r="G111">
        <v>1</v>
      </c>
    </row>
    <row r="112" ht="54" spans="1:7">
      <c r="A112" s="2" t="s">
        <v>1153</v>
      </c>
      <c r="B112" s="2" t="s">
        <v>1198</v>
      </c>
      <c r="C112" s="2" t="s">
        <v>874</v>
      </c>
      <c r="D112" s="2" t="s">
        <v>2293</v>
      </c>
      <c r="E112">
        <v>32</v>
      </c>
      <c r="F112">
        <v>0</v>
      </c>
      <c r="G112">
        <v>32</v>
      </c>
    </row>
    <row r="113" ht="54" spans="1:7">
      <c r="A113" s="2" t="s">
        <v>910</v>
      </c>
      <c r="B113" s="2" t="s">
        <v>1198</v>
      </c>
      <c r="C113" s="2" t="s">
        <v>874</v>
      </c>
      <c r="D113" s="2" t="s">
        <v>2293</v>
      </c>
      <c r="E113">
        <v>1</v>
      </c>
      <c r="F113">
        <v>0</v>
      </c>
      <c r="G113">
        <v>1</v>
      </c>
    </row>
    <row r="114" ht="54" spans="1:7">
      <c r="A114" s="2" t="s">
        <v>1049</v>
      </c>
      <c r="B114" s="2" t="s">
        <v>1198</v>
      </c>
      <c r="C114" s="2" t="s">
        <v>874</v>
      </c>
      <c r="D114" s="2" t="s">
        <v>2293</v>
      </c>
      <c r="E114">
        <v>9</v>
      </c>
      <c r="F114">
        <v>0</v>
      </c>
      <c r="G114">
        <v>9</v>
      </c>
    </row>
    <row r="115" ht="67.5" spans="1:7">
      <c r="A115" s="2" t="s">
        <v>1017</v>
      </c>
      <c r="B115" s="2" t="s">
        <v>1198</v>
      </c>
      <c r="C115" s="2" t="s">
        <v>874</v>
      </c>
      <c r="D115" s="2" t="s">
        <v>2293</v>
      </c>
      <c r="E115">
        <v>7</v>
      </c>
      <c r="F115">
        <v>0</v>
      </c>
      <c r="G115">
        <v>7</v>
      </c>
    </row>
    <row r="116" ht="81" spans="1:7">
      <c r="A116" s="2" t="s">
        <v>511</v>
      </c>
      <c r="B116" s="2" t="s">
        <v>1198</v>
      </c>
      <c r="C116" s="2" t="s">
        <v>874</v>
      </c>
      <c r="D116" s="2" t="s">
        <v>2293</v>
      </c>
      <c r="E116">
        <v>14</v>
      </c>
      <c r="F116">
        <v>1</v>
      </c>
      <c r="G116">
        <v>14</v>
      </c>
    </row>
    <row r="117" ht="54" spans="1:7">
      <c r="A117" s="2" t="s">
        <v>36</v>
      </c>
      <c r="B117" s="2" t="s">
        <v>1198</v>
      </c>
      <c r="C117" s="2" t="s">
        <v>874</v>
      </c>
      <c r="D117" s="2" t="s">
        <v>2293</v>
      </c>
      <c r="E117">
        <v>12</v>
      </c>
      <c r="F117">
        <v>2</v>
      </c>
      <c r="G117">
        <v>12</v>
      </c>
    </row>
    <row r="118" ht="54" spans="1:7">
      <c r="A118" s="2" t="s">
        <v>900</v>
      </c>
      <c r="B118" s="2" t="s">
        <v>1198</v>
      </c>
      <c r="C118" s="2" t="s">
        <v>874</v>
      </c>
      <c r="D118" s="2" t="s">
        <v>2293</v>
      </c>
      <c r="E118">
        <v>1</v>
      </c>
      <c r="F118">
        <v>0</v>
      </c>
      <c r="G118">
        <v>1</v>
      </c>
    </row>
    <row r="119" ht="54" spans="1:7">
      <c r="A119" s="2" t="s">
        <v>958</v>
      </c>
      <c r="B119" s="2" t="s">
        <v>1198</v>
      </c>
      <c r="C119" s="2" t="s">
        <v>874</v>
      </c>
      <c r="D119" s="2" t="s">
        <v>2293</v>
      </c>
      <c r="E119">
        <v>3</v>
      </c>
      <c r="F119">
        <v>0</v>
      </c>
      <c r="G119">
        <v>3</v>
      </c>
    </row>
    <row r="120" ht="67.5" spans="1:7">
      <c r="A120" s="2" t="s">
        <v>891</v>
      </c>
      <c r="B120" s="2" t="s">
        <v>1198</v>
      </c>
      <c r="C120" s="2" t="s">
        <v>874</v>
      </c>
      <c r="D120" s="2" t="s">
        <v>2293</v>
      </c>
      <c r="E120">
        <v>1</v>
      </c>
      <c r="F120">
        <v>0</v>
      </c>
      <c r="G120">
        <v>1</v>
      </c>
    </row>
    <row r="121" ht="54" spans="1:7">
      <c r="A121" s="2" t="s">
        <v>1018</v>
      </c>
      <c r="B121" s="2" t="s">
        <v>1198</v>
      </c>
      <c r="C121" s="2" t="s">
        <v>874</v>
      </c>
      <c r="D121" s="2" t="s">
        <v>2293</v>
      </c>
      <c r="E121">
        <v>7</v>
      </c>
      <c r="F121">
        <v>0</v>
      </c>
      <c r="G121">
        <v>7</v>
      </c>
    </row>
    <row r="122" ht="67.5" spans="1:7">
      <c r="A122" s="2" t="s">
        <v>936</v>
      </c>
      <c r="B122" s="2" t="s">
        <v>1198</v>
      </c>
      <c r="C122" s="2" t="s">
        <v>874</v>
      </c>
      <c r="D122" s="2" t="s">
        <v>2293</v>
      </c>
      <c r="E122">
        <v>2</v>
      </c>
      <c r="F122">
        <v>0</v>
      </c>
      <c r="G122">
        <v>2</v>
      </c>
    </row>
    <row r="123" ht="67.5" spans="1:7">
      <c r="A123" s="2" t="s">
        <v>902</v>
      </c>
      <c r="B123" s="2" t="s">
        <v>1198</v>
      </c>
      <c r="C123" s="2" t="s">
        <v>874</v>
      </c>
      <c r="D123" s="2" t="s">
        <v>2293</v>
      </c>
      <c r="E123">
        <v>1</v>
      </c>
      <c r="F123">
        <v>0</v>
      </c>
      <c r="G123">
        <v>1</v>
      </c>
    </row>
    <row r="124" ht="54" spans="1:7">
      <c r="A124" s="2" t="s">
        <v>228</v>
      </c>
      <c r="B124" s="2" t="s">
        <v>1198</v>
      </c>
      <c r="C124" s="2" t="s">
        <v>874</v>
      </c>
      <c r="D124" s="2" t="s">
        <v>2293</v>
      </c>
      <c r="E124">
        <v>10</v>
      </c>
      <c r="F124">
        <v>1</v>
      </c>
      <c r="G124">
        <v>10</v>
      </c>
    </row>
    <row r="125" ht="54" spans="1:7">
      <c r="A125" s="2" t="s">
        <v>2295</v>
      </c>
      <c r="B125" s="2" t="s">
        <v>1198</v>
      </c>
      <c r="C125" s="2" t="s">
        <v>874</v>
      </c>
      <c r="D125" s="2" t="s">
        <v>2293</v>
      </c>
      <c r="E125">
        <v>2</v>
      </c>
      <c r="F125">
        <v>0</v>
      </c>
      <c r="G125">
        <v>2</v>
      </c>
    </row>
    <row r="126" ht="54" spans="1:7">
      <c r="A126" s="2" t="s">
        <v>946</v>
      </c>
      <c r="B126" s="2" t="s">
        <v>1198</v>
      </c>
      <c r="C126" s="2" t="s">
        <v>874</v>
      </c>
      <c r="D126" s="2" t="s">
        <v>2293</v>
      </c>
      <c r="E126">
        <v>3</v>
      </c>
      <c r="F126">
        <v>0</v>
      </c>
      <c r="G126">
        <v>3</v>
      </c>
    </row>
    <row r="127" ht="54" spans="1:7">
      <c r="A127" s="2" t="s">
        <v>1032</v>
      </c>
      <c r="B127" s="2" t="s">
        <v>1198</v>
      </c>
      <c r="C127" s="2" t="s">
        <v>874</v>
      </c>
      <c r="D127" s="2" t="s">
        <v>2293</v>
      </c>
      <c r="E127">
        <v>8</v>
      </c>
      <c r="F127">
        <v>0</v>
      </c>
      <c r="G127">
        <v>8</v>
      </c>
    </row>
    <row r="128" ht="67.5" spans="1:7">
      <c r="A128" s="2" t="s">
        <v>931</v>
      </c>
      <c r="B128" s="2" t="s">
        <v>1198</v>
      </c>
      <c r="C128" s="2" t="s">
        <v>874</v>
      </c>
      <c r="D128" s="2" t="s">
        <v>2293</v>
      </c>
      <c r="E128">
        <v>2</v>
      </c>
      <c r="F128">
        <v>0</v>
      </c>
      <c r="G128">
        <v>2</v>
      </c>
    </row>
    <row r="129" ht="54" spans="1:7">
      <c r="A129" s="2" t="s">
        <v>935</v>
      </c>
      <c r="B129" s="2" t="s">
        <v>1198</v>
      </c>
      <c r="C129" s="2" t="s">
        <v>874</v>
      </c>
      <c r="D129" s="2" t="s">
        <v>2293</v>
      </c>
      <c r="E129">
        <v>2</v>
      </c>
      <c r="F129">
        <v>0</v>
      </c>
      <c r="G129">
        <v>2</v>
      </c>
    </row>
    <row r="130" ht="54" spans="1:7">
      <c r="A130" s="2" t="s">
        <v>484</v>
      </c>
      <c r="B130" s="2" t="s">
        <v>1198</v>
      </c>
      <c r="C130" s="2" t="s">
        <v>874</v>
      </c>
      <c r="D130" s="2" t="s">
        <v>2293</v>
      </c>
      <c r="E130">
        <v>10</v>
      </c>
      <c r="F130">
        <v>2</v>
      </c>
      <c r="G130">
        <v>10</v>
      </c>
    </row>
    <row r="131" ht="54" spans="1:7">
      <c r="A131" s="2" t="s">
        <v>994</v>
      </c>
      <c r="B131" s="2" t="s">
        <v>1198</v>
      </c>
      <c r="C131" s="2" t="s">
        <v>874</v>
      </c>
      <c r="D131" s="2" t="s">
        <v>2293</v>
      </c>
      <c r="E131">
        <v>5</v>
      </c>
      <c r="F131">
        <v>0</v>
      </c>
      <c r="G131">
        <v>5</v>
      </c>
    </row>
    <row r="132" ht="67.5" spans="1:7">
      <c r="A132" s="2" t="s">
        <v>747</v>
      </c>
      <c r="B132" s="2" t="s">
        <v>1198</v>
      </c>
      <c r="C132" s="2" t="s">
        <v>874</v>
      </c>
      <c r="D132" s="2" t="s">
        <v>2293</v>
      </c>
      <c r="E132">
        <v>4</v>
      </c>
      <c r="F132">
        <v>1</v>
      </c>
      <c r="G132">
        <v>4</v>
      </c>
    </row>
    <row r="133" ht="54" spans="1:7">
      <c r="A133" s="2" t="s">
        <v>905</v>
      </c>
      <c r="B133" s="2" t="s">
        <v>1198</v>
      </c>
      <c r="C133" s="2" t="s">
        <v>874</v>
      </c>
      <c r="D133" s="2" t="s">
        <v>2293</v>
      </c>
      <c r="E133">
        <v>1</v>
      </c>
      <c r="F133">
        <v>0</v>
      </c>
      <c r="G133">
        <v>1</v>
      </c>
    </row>
    <row r="134" ht="54" spans="1:7">
      <c r="A134" s="2" t="s">
        <v>918</v>
      </c>
      <c r="B134" s="2" t="s">
        <v>1198</v>
      </c>
      <c r="C134" s="2" t="s">
        <v>874</v>
      </c>
      <c r="D134" s="2" t="s">
        <v>2293</v>
      </c>
      <c r="E134">
        <v>2</v>
      </c>
      <c r="F134">
        <v>0</v>
      </c>
      <c r="G134">
        <v>2</v>
      </c>
    </row>
    <row r="135" ht="67.5" spans="1:7">
      <c r="A135" s="2" t="s">
        <v>302</v>
      </c>
      <c r="B135" s="2" t="s">
        <v>1198</v>
      </c>
      <c r="C135" s="2" t="s">
        <v>874</v>
      </c>
      <c r="D135" s="2" t="s">
        <v>2293</v>
      </c>
      <c r="E135">
        <v>2</v>
      </c>
      <c r="F135">
        <v>1</v>
      </c>
      <c r="G135">
        <v>2</v>
      </c>
    </row>
    <row r="136" ht="54" spans="1:7">
      <c r="A136" s="2" t="s">
        <v>1122</v>
      </c>
      <c r="B136" s="2" t="s">
        <v>1198</v>
      </c>
      <c r="C136" s="2" t="s">
        <v>874</v>
      </c>
      <c r="D136" s="2" t="s">
        <v>2293</v>
      </c>
      <c r="E136">
        <v>20</v>
      </c>
      <c r="F136">
        <v>0</v>
      </c>
      <c r="G136">
        <v>20</v>
      </c>
    </row>
    <row r="137" ht="54" spans="1:7">
      <c r="A137" s="2" t="s">
        <v>110</v>
      </c>
      <c r="B137" s="2" t="s">
        <v>1198</v>
      </c>
      <c r="C137" s="2" t="s">
        <v>874</v>
      </c>
      <c r="D137" s="2" t="s">
        <v>2293</v>
      </c>
      <c r="E137">
        <v>2</v>
      </c>
      <c r="F137">
        <v>2</v>
      </c>
      <c r="G137">
        <v>2</v>
      </c>
    </row>
    <row r="138" ht="54" spans="1:7">
      <c r="A138" s="2" t="s">
        <v>1047</v>
      </c>
      <c r="B138" s="2" t="s">
        <v>1198</v>
      </c>
      <c r="C138" s="2" t="s">
        <v>874</v>
      </c>
      <c r="D138" s="2" t="s">
        <v>2293</v>
      </c>
      <c r="E138">
        <v>9</v>
      </c>
      <c r="F138">
        <v>0</v>
      </c>
      <c r="G138">
        <v>9</v>
      </c>
    </row>
    <row r="139" ht="54" spans="1:7">
      <c r="A139" s="2" t="s">
        <v>518</v>
      </c>
      <c r="B139" s="2" t="s">
        <v>1198</v>
      </c>
      <c r="C139" s="2" t="s">
        <v>874</v>
      </c>
      <c r="D139" s="2" t="s">
        <v>2293</v>
      </c>
      <c r="E139">
        <v>3</v>
      </c>
      <c r="F139">
        <v>1</v>
      </c>
      <c r="G139">
        <v>3</v>
      </c>
    </row>
    <row r="140" ht="54" spans="1:7">
      <c r="A140" s="2" t="s">
        <v>1124</v>
      </c>
      <c r="B140" s="2" t="s">
        <v>1198</v>
      </c>
      <c r="C140" s="2" t="s">
        <v>874</v>
      </c>
      <c r="D140" s="2" t="s">
        <v>2293</v>
      </c>
      <c r="E140">
        <v>20</v>
      </c>
      <c r="F140">
        <v>0</v>
      </c>
      <c r="G140">
        <v>20</v>
      </c>
    </row>
    <row r="141" ht="67.5" spans="1:7">
      <c r="A141" s="2" t="s">
        <v>1033</v>
      </c>
      <c r="B141" s="2" t="s">
        <v>1198</v>
      </c>
      <c r="C141" s="2" t="s">
        <v>874</v>
      </c>
      <c r="D141" s="2" t="s">
        <v>2293</v>
      </c>
      <c r="E141">
        <v>8</v>
      </c>
      <c r="F141">
        <v>0</v>
      </c>
      <c r="G141">
        <v>8</v>
      </c>
    </row>
    <row r="142" ht="67.5" spans="1:7">
      <c r="A142" s="2" t="s">
        <v>580</v>
      </c>
      <c r="B142" s="2" t="s">
        <v>1198</v>
      </c>
      <c r="C142" s="2" t="s">
        <v>874</v>
      </c>
      <c r="D142" s="2" t="s">
        <v>2293</v>
      </c>
      <c r="E142">
        <v>19</v>
      </c>
      <c r="F142">
        <v>1</v>
      </c>
      <c r="G142">
        <v>19</v>
      </c>
    </row>
    <row r="143" ht="54" spans="1:7">
      <c r="A143" s="2" t="s">
        <v>660</v>
      </c>
      <c r="B143" s="2" t="s">
        <v>1198</v>
      </c>
      <c r="C143" s="2" t="s">
        <v>874</v>
      </c>
      <c r="D143" s="2" t="s">
        <v>2293</v>
      </c>
      <c r="E143">
        <v>29</v>
      </c>
      <c r="F143">
        <v>2</v>
      </c>
      <c r="G143">
        <v>29</v>
      </c>
    </row>
    <row r="144" ht="54" spans="1:7">
      <c r="A144" s="2" t="s">
        <v>1129</v>
      </c>
      <c r="B144" s="2" t="s">
        <v>1198</v>
      </c>
      <c r="C144" s="2" t="s">
        <v>874</v>
      </c>
      <c r="D144" s="2" t="s">
        <v>2293</v>
      </c>
      <c r="E144">
        <v>20</v>
      </c>
      <c r="F144">
        <v>0</v>
      </c>
      <c r="G144">
        <v>20</v>
      </c>
    </row>
    <row r="145" ht="54" spans="1:7">
      <c r="A145" s="2" t="s">
        <v>841</v>
      </c>
      <c r="B145" s="2" t="s">
        <v>1198</v>
      </c>
      <c r="C145" s="2" t="s">
        <v>874</v>
      </c>
      <c r="D145" s="2" t="s">
        <v>2293</v>
      </c>
      <c r="E145">
        <v>29</v>
      </c>
      <c r="F145">
        <v>1</v>
      </c>
      <c r="G145">
        <v>29</v>
      </c>
    </row>
    <row r="146" ht="54" spans="1:7">
      <c r="A146" s="2" t="s">
        <v>1096</v>
      </c>
      <c r="B146" s="2" t="s">
        <v>1198</v>
      </c>
      <c r="C146" s="2" t="s">
        <v>874</v>
      </c>
      <c r="D146" s="2" t="s">
        <v>2293</v>
      </c>
      <c r="E146">
        <v>15</v>
      </c>
      <c r="F146">
        <v>0</v>
      </c>
      <c r="G146">
        <v>15</v>
      </c>
    </row>
    <row r="147" ht="67.5" spans="1:7">
      <c r="A147" s="2" t="s">
        <v>934</v>
      </c>
      <c r="B147" s="2" t="s">
        <v>1198</v>
      </c>
      <c r="C147" s="2" t="s">
        <v>874</v>
      </c>
      <c r="D147" s="2" t="s">
        <v>2293</v>
      </c>
      <c r="E147">
        <v>2</v>
      </c>
      <c r="F147">
        <v>0</v>
      </c>
      <c r="G147">
        <v>2</v>
      </c>
    </row>
    <row r="148" ht="54" spans="1:7">
      <c r="A148" s="2" t="s">
        <v>1136</v>
      </c>
      <c r="B148" s="2" t="s">
        <v>1198</v>
      </c>
      <c r="C148" s="2" t="s">
        <v>874</v>
      </c>
      <c r="D148" s="2" t="s">
        <v>2293</v>
      </c>
      <c r="E148">
        <v>21</v>
      </c>
      <c r="F148">
        <v>0</v>
      </c>
      <c r="G148">
        <v>21</v>
      </c>
    </row>
    <row r="149" ht="54" spans="1:7">
      <c r="A149" s="2" t="s">
        <v>88</v>
      </c>
      <c r="B149" s="2" t="s">
        <v>1198</v>
      </c>
      <c r="C149" s="2" t="s">
        <v>874</v>
      </c>
      <c r="D149" s="2" t="s">
        <v>2293</v>
      </c>
      <c r="E149">
        <v>20</v>
      </c>
      <c r="F149">
        <v>5</v>
      </c>
      <c r="G149">
        <v>20</v>
      </c>
    </row>
    <row r="150" ht="54" spans="1:7">
      <c r="A150" s="3" t="s">
        <v>220</v>
      </c>
      <c r="B150" s="3" t="s">
        <v>1198</v>
      </c>
      <c r="C150" s="3" t="s">
        <v>874</v>
      </c>
      <c r="D150" s="3" t="s">
        <v>2293</v>
      </c>
      <c r="E150" s="4">
        <v>77</v>
      </c>
      <c r="F150" s="4">
        <v>6</v>
      </c>
      <c r="G150" s="4">
        <v>77</v>
      </c>
    </row>
    <row r="151" ht="67.5" spans="1:7">
      <c r="A151" s="2" t="s">
        <v>1130</v>
      </c>
      <c r="B151" s="2" t="s">
        <v>1198</v>
      </c>
      <c r="C151" s="2" t="s">
        <v>874</v>
      </c>
      <c r="D151" s="2" t="s">
        <v>2293</v>
      </c>
      <c r="E151">
        <v>20</v>
      </c>
      <c r="F151">
        <v>0</v>
      </c>
      <c r="G151">
        <v>20</v>
      </c>
    </row>
    <row r="152" ht="67.5" spans="1:7">
      <c r="A152" s="2" t="s">
        <v>1137</v>
      </c>
      <c r="B152" s="2" t="s">
        <v>1198</v>
      </c>
      <c r="C152" s="2" t="s">
        <v>874</v>
      </c>
      <c r="D152" s="2" t="s">
        <v>2293</v>
      </c>
      <c r="E152">
        <v>22</v>
      </c>
      <c r="F152">
        <v>0</v>
      </c>
      <c r="G152">
        <v>22</v>
      </c>
    </row>
    <row r="153" ht="54" spans="1:7">
      <c r="A153" s="2" t="s">
        <v>437</v>
      </c>
      <c r="B153" s="2" t="s">
        <v>1198</v>
      </c>
      <c r="C153" s="2" t="s">
        <v>874</v>
      </c>
      <c r="D153" s="2" t="s">
        <v>2293</v>
      </c>
      <c r="E153">
        <v>20</v>
      </c>
      <c r="F153">
        <v>7</v>
      </c>
      <c r="G153">
        <v>20</v>
      </c>
    </row>
    <row r="154" ht="54" spans="1:7">
      <c r="A154" s="2" t="s">
        <v>49</v>
      </c>
      <c r="B154" s="2" t="s">
        <v>1198</v>
      </c>
      <c r="C154" s="2" t="s">
        <v>874</v>
      </c>
      <c r="D154" s="2" t="s">
        <v>2293</v>
      </c>
      <c r="E154">
        <v>70</v>
      </c>
      <c r="F154">
        <v>12</v>
      </c>
      <c r="G154">
        <v>70</v>
      </c>
    </row>
    <row r="155" ht="54" spans="1:7">
      <c r="A155" s="2" t="s">
        <v>17</v>
      </c>
      <c r="B155" s="2" t="s">
        <v>1198</v>
      </c>
      <c r="C155" s="2" t="s">
        <v>874</v>
      </c>
      <c r="D155" s="2" t="s">
        <v>2293</v>
      </c>
      <c r="E155">
        <v>6</v>
      </c>
      <c r="F155">
        <v>5</v>
      </c>
      <c r="G155">
        <v>6</v>
      </c>
    </row>
    <row r="156" ht="54" spans="1:7">
      <c r="A156" s="2" t="s">
        <v>629</v>
      </c>
      <c r="B156" s="2" t="s">
        <v>1198</v>
      </c>
      <c r="C156" s="2" t="s">
        <v>874</v>
      </c>
      <c r="D156" s="2" t="s">
        <v>2293</v>
      </c>
      <c r="E156">
        <v>13</v>
      </c>
      <c r="F156">
        <v>1</v>
      </c>
      <c r="G156">
        <v>13</v>
      </c>
    </row>
    <row r="157" ht="54" spans="1:7">
      <c r="A157" s="2" t="s">
        <v>1154</v>
      </c>
      <c r="B157" s="2" t="s">
        <v>1198</v>
      </c>
      <c r="C157" s="2" t="s">
        <v>874</v>
      </c>
      <c r="D157" s="2" t="s">
        <v>2293</v>
      </c>
      <c r="E157">
        <v>32</v>
      </c>
      <c r="F157">
        <v>0</v>
      </c>
      <c r="G157">
        <v>32</v>
      </c>
    </row>
    <row r="158" ht="54" spans="1:7">
      <c r="A158" s="2" t="s">
        <v>243</v>
      </c>
      <c r="B158" s="2" t="s">
        <v>1198</v>
      </c>
      <c r="C158" s="2" t="s">
        <v>874</v>
      </c>
      <c r="D158" s="2" t="s">
        <v>2293</v>
      </c>
      <c r="E158">
        <v>4</v>
      </c>
      <c r="F158">
        <v>1</v>
      </c>
      <c r="G158">
        <v>4</v>
      </c>
    </row>
    <row r="159" ht="54" spans="1:7">
      <c r="A159" s="2" t="s">
        <v>472</v>
      </c>
      <c r="B159" s="2" t="s">
        <v>1198</v>
      </c>
      <c r="C159" s="2" t="s">
        <v>874</v>
      </c>
      <c r="D159" s="2" t="s">
        <v>2293</v>
      </c>
      <c r="E159">
        <v>20</v>
      </c>
      <c r="F159">
        <v>1</v>
      </c>
      <c r="G159">
        <v>20</v>
      </c>
    </row>
    <row r="160" ht="54" spans="1:7">
      <c r="A160" s="2" t="s">
        <v>381</v>
      </c>
      <c r="B160" s="2" t="s">
        <v>1198</v>
      </c>
      <c r="C160" s="2" t="s">
        <v>874</v>
      </c>
      <c r="D160" s="2" t="s">
        <v>2293</v>
      </c>
      <c r="E160">
        <v>34</v>
      </c>
      <c r="F160">
        <v>3</v>
      </c>
      <c r="G160">
        <v>34</v>
      </c>
    </row>
    <row r="161" ht="54" spans="1:7">
      <c r="A161" s="2" t="s">
        <v>502</v>
      </c>
      <c r="B161" s="2" t="s">
        <v>1198</v>
      </c>
      <c r="C161" s="2" t="s">
        <v>874</v>
      </c>
      <c r="D161" s="2" t="s">
        <v>2293</v>
      </c>
      <c r="E161">
        <v>26</v>
      </c>
      <c r="F161">
        <v>1</v>
      </c>
      <c r="G161">
        <v>26</v>
      </c>
    </row>
    <row r="162" ht="54" spans="1:7">
      <c r="A162" s="2" t="s">
        <v>915</v>
      </c>
      <c r="B162" s="2" t="s">
        <v>1198</v>
      </c>
      <c r="C162" s="2" t="s">
        <v>874</v>
      </c>
      <c r="D162" s="2" t="s">
        <v>2293</v>
      </c>
      <c r="E162">
        <v>2</v>
      </c>
      <c r="F162">
        <v>0</v>
      </c>
      <c r="G162">
        <v>2</v>
      </c>
    </row>
    <row r="163" ht="54" spans="1:7">
      <c r="A163" s="2" t="s">
        <v>885</v>
      </c>
      <c r="B163" s="2" t="s">
        <v>1198</v>
      </c>
      <c r="C163" s="2" t="s">
        <v>874</v>
      </c>
      <c r="D163" s="2" t="s">
        <v>2293</v>
      </c>
      <c r="E163">
        <v>1</v>
      </c>
      <c r="F163">
        <v>0</v>
      </c>
      <c r="G163">
        <v>1</v>
      </c>
    </row>
    <row r="164" ht="54" spans="1:7">
      <c r="A164" s="2" t="s">
        <v>1070</v>
      </c>
      <c r="B164" s="2" t="s">
        <v>1198</v>
      </c>
      <c r="C164" s="2" t="s">
        <v>874</v>
      </c>
      <c r="D164" s="2" t="s">
        <v>2293</v>
      </c>
      <c r="E164">
        <v>11</v>
      </c>
      <c r="F164">
        <v>0</v>
      </c>
      <c r="G164">
        <v>11</v>
      </c>
    </row>
    <row r="165" ht="54" spans="1:7">
      <c r="A165" s="2" t="s">
        <v>1145</v>
      </c>
      <c r="B165" s="2" t="s">
        <v>1198</v>
      </c>
      <c r="C165" s="2" t="s">
        <v>874</v>
      </c>
      <c r="D165" s="2" t="s">
        <v>2293</v>
      </c>
      <c r="E165">
        <v>27</v>
      </c>
      <c r="F165">
        <v>0</v>
      </c>
      <c r="G165">
        <v>27</v>
      </c>
    </row>
    <row r="166" ht="54" spans="1:7">
      <c r="A166" s="2" t="s">
        <v>141</v>
      </c>
      <c r="B166" s="2" t="s">
        <v>1198</v>
      </c>
      <c r="C166" s="2" t="s">
        <v>874</v>
      </c>
      <c r="D166" s="2" t="s">
        <v>2293</v>
      </c>
      <c r="E166">
        <v>14</v>
      </c>
      <c r="F166">
        <v>6</v>
      </c>
      <c r="G166">
        <v>14</v>
      </c>
    </row>
    <row r="167" ht="67.5" spans="1:7">
      <c r="A167" s="2" t="s">
        <v>890</v>
      </c>
      <c r="B167" s="2" t="s">
        <v>1198</v>
      </c>
      <c r="C167" s="2" t="s">
        <v>874</v>
      </c>
      <c r="D167" s="2" t="s">
        <v>2293</v>
      </c>
      <c r="E167">
        <v>1</v>
      </c>
      <c r="F167">
        <v>0</v>
      </c>
      <c r="G167">
        <v>1</v>
      </c>
    </row>
    <row r="168" ht="54" spans="1:7">
      <c r="A168" s="2" t="s">
        <v>232</v>
      </c>
      <c r="B168" s="2" t="s">
        <v>1198</v>
      </c>
      <c r="C168" s="2" t="s">
        <v>874</v>
      </c>
      <c r="D168" s="2" t="s">
        <v>2293</v>
      </c>
      <c r="E168">
        <v>27</v>
      </c>
      <c r="F168">
        <v>4</v>
      </c>
      <c r="G168">
        <v>27</v>
      </c>
    </row>
    <row r="169" ht="54" spans="1:7">
      <c r="A169" s="2" t="s">
        <v>218</v>
      </c>
      <c r="B169" s="2" t="s">
        <v>1198</v>
      </c>
      <c r="C169" s="2" t="s">
        <v>874</v>
      </c>
      <c r="D169" s="2" t="s">
        <v>2293</v>
      </c>
      <c r="E169">
        <v>16</v>
      </c>
      <c r="F169">
        <v>3</v>
      </c>
      <c r="G169">
        <v>16</v>
      </c>
    </row>
    <row r="170" ht="54" spans="1:7">
      <c r="A170" s="2" t="s">
        <v>530</v>
      </c>
      <c r="B170" s="2" t="s">
        <v>1198</v>
      </c>
      <c r="C170" s="2" t="s">
        <v>874</v>
      </c>
      <c r="D170" s="2" t="s">
        <v>2293</v>
      </c>
      <c r="E170">
        <v>20</v>
      </c>
      <c r="F170">
        <v>1</v>
      </c>
      <c r="G170">
        <v>20</v>
      </c>
    </row>
    <row r="171" ht="67.5" spans="1:7">
      <c r="A171" s="2" t="s">
        <v>1118</v>
      </c>
      <c r="B171" s="2" t="s">
        <v>1198</v>
      </c>
      <c r="C171" s="2" t="s">
        <v>874</v>
      </c>
      <c r="D171" s="2" t="s">
        <v>2293</v>
      </c>
      <c r="E171">
        <v>20</v>
      </c>
      <c r="F171">
        <v>0</v>
      </c>
      <c r="G171">
        <v>20</v>
      </c>
    </row>
    <row r="172" ht="54" spans="1:7">
      <c r="A172" s="2" t="s">
        <v>122</v>
      </c>
      <c r="B172" s="2" t="s">
        <v>1198</v>
      </c>
      <c r="C172" s="2" t="s">
        <v>874</v>
      </c>
      <c r="D172" s="2" t="s">
        <v>2293</v>
      </c>
      <c r="E172">
        <v>15</v>
      </c>
      <c r="F172">
        <v>1</v>
      </c>
      <c r="G172">
        <v>15</v>
      </c>
    </row>
    <row r="173" ht="81" spans="1:7">
      <c r="A173" s="2" t="s">
        <v>284</v>
      </c>
      <c r="B173" s="2" t="s">
        <v>1198</v>
      </c>
      <c r="C173" s="2" t="s">
        <v>874</v>
      </c>
      <c r="D173" s="2" t="s">
        <v>2293</v>
      </c>
      <c r="E173">
        <v>21</v>
      </c>
      <c r="F173">
        <v>4</v>
      </c>
      <c r="G173">
        <v>21</v>
      </c>
    </row>
    <row r="174" ht="54" spans="1:7">
      <c r="A174" s="2" t="s">
        <v>334</v>
      </c>
      <c r="B174" s="2" t="s">
        <v>1198</v>
      </c>
      <c r="C174" s="2" t="s">
        <v>874</v>
      </c>
      <c r="D174" s="2" t="s">
        <v>2293</v>
      </c>
      <c r="E174">
        <v>36</v>
      </c>
      <c r="F174">
        <v>3</v>
      </c>
      <c r="G174">
        <v>36</v>
      </c>
    </row>
    <row r="175" ht="54" spans="1:7">
      <c r="A175" s="2" t="s">
        <v>387</v>
      </c>
      <c r="B175" s="2" t="s">
        <v>1198</v>
      </c>
      <c r="C175" s="2" t="s">
        <v>874</v>
      </c>
      <c r="D175" s="2" t="s">
        <v>2293</v>
      </c>
      <c r="E175">
        <v>12</v>
      </c>
      <c r="F175">
        <v>4</v>
      </c>
      <c r="G175">
        <v>12</v>
      </c>
    </row>
    <row r="176" ht="54" spans="1:7">
      <c r="A176" s="2" t="s">
        <v>594</v>
      </c>
      <c r="B176" s="2" t="s">
        <v>1198</v>
      </c>
      <c r="C176" s="2" t="s">
        <v>874</v>
      </c>
      <c r="D176" s="2" t="s">
        <v>2293</v>
      </c>
      <c r="E176">
        <v>6</v>
      </c>
      <c r="F176">
        <v>1</v>
      </c>
      <c r="G176">
        <v>6</v>
      </c>
    </row>
    <row r="177" ht="67.5" spans="1:7">
      <c r="A177" s="2" t="s">
        <v>370</v>
      </c>
      <c r="B177" s="2" t="s">
        <v>1198</v>
      </c>
      <c r="C177" s="2" t="s">
        <v>874</v>
      </c>
      <c r="D177" s="2" t="s">
        <v>2293</v>
      </c>
      <c r="E177">
        <v>65</v>
      </c>
      <c r="F177">
        <v>2</v>
      </c>
      <c r="G177">
        <v>65</v>
      </c>
    </row>
    <row r="178" ht="54" spans="1:7">
      <c r="A178" s="2" t="s">
        <v>286</v>
      </c>
      <c r="B178" s="2" t="s">
        <v>1198</v>
      </c>
      <c r="C178" s="2" t="s">
        <v>874</v>
      </c>
      <c r="D178" s="2" t="s">
        <v>2293</v>
      </c>
      <c r="E178">
        <v>28</v>
      </c>
      <c r="F178">
        <v>6</v>
      </c>
      <c r="G178">
        <v>28</v>
      </c>
    </row>
    <row r="179" ht="67.5" spans="1:7">
      <c r="A179" s="2" t="s">
        <v>675</v>
      </c>
      <c r="B179" s="2" t="s">
        <v>1198</v>
      </c>
      <c r="C179" s="2" t="s">
        <v>874</v>
      </c>
      <c r="D179" s="2" t="s">
        <v>2293</v>
      </c>
      <c r="E179">
        <v>1</v>
      </c>
      <c r="F179">
        <v>1</v>
      </c>
      <c r="G179">
        <v>1</v>
      </c>
    </row>
    <row r="180" ht="54" spans="1:7">
      <c r="A180" s="2" t="s">
        <v>344</v>
      </c>
      <c r="B180" s="2" t="s">
        <v>1198</v>
      </c>
      <c r="C180" s="2" t="s">
        <v>874</v>
      </c>
      <c r="D180" s="2" t="s">
        <v>2293</v>
      </c>
      <c r="E180">
        <v>20</v>
      </c>
      <c r="F180">
        <v>2</v>
      </c>
      <c r="G180">
        <v>20</v>
      </c>
    </row>
    <row r="181" ht="54" spans="1:7">
      <c r="A181" s="2" t="s">
        <v>1031</v>
      </c>
      <c r="B181" s="2" t="s">
        <v>1198</v>
      </c>
      <c r="C181" s="2" t="s">
        <v>874</v>
      </c>
      <c r="D181" s="2" t="s">
        <v>2293</v>
      </c>
      <c r="E181">
        <v>8</v>
      </c>
      <c r="F181">
        <v>0</v>
      </c>
      <c r="G181">
        <v>8</v>
      </c>
    </row>
    <row r="182" ht="54" spans="1:7">
      <c r="A182" s="2" t="s">
        <v>202</v>
      </c>
      <c r="B182" s="2" t="s">
        <v>1198</v>
      </c>
      <c r="C182" s="2" t="s">
        <v>874</v>
      </c>
      <c r="D182" s="2" t="s">
        <v>2293</v>
      </c>
      <c r="E182">
        <v>42</v>
      </c>
      <c r="F182">
        <v>7</v>
      </c>
      <c r="G182">
        <v>42</v>
      </c>
    </row>
    <row r="183" ht="54" spans="1:7">
      <c r="A183" s="2" t="s">
        <v>666</v>
      </c>
      <c r="B183" s="2" t="s">
        <v>1198</v>
      </c>
      <c r="C183" s="2" t="s">
        <v>874</v>
      </c>
      <c r="D183" s="2" t="s">
        <v>2293</v>
      </c>
      <c r="E183">
        <v>12</v>
      </c>
      <c r="F183">
        <v>1</v>
      </c>
      <c r="G183">
        <v>12</v>
      </c>
    </row>
    <row r="184" ht="54" spans="1:7">
      <c r="A184" s="2" t="s">
        <v>926</v>
      </c>
      <c r="B184" s="2" t="s">
        <v>1198</v>
      </c>
      <c r="C184" s="2" t="s">
        <v>874</v>
      </c>
      <c r="D184" s="2" t="s">
        <v>2293</v>
      </c>
      <c r="E184">
        <v>2</v>
      </c>
      <c r="F184">
        <v>0</v>
      </c>
      <c r="G184">
        <v>2</v>
      </c>
    </row>
    <row r="185" ht="67.5" spans="1:7">
      <c r="A185" s="2" t="s">
        <v>784</v>
      </c>
      <c r="B185" s="2" t="s">
        <v>1198</v>
      </c>
      <c r="C185" s="2" t="s">
        <v>874</v>
      </c>
      <c r="D185" s="2" t="s">
        <v>2293</v>
      </c>
      <c r="E185">
        <v>10</v>
      </c>
      <c r="F185">
        <v>1</v>
      </c>
      <c r="G185">
        <v>10</v>
      </c>
    </row>
    <row r="186" ht="67.5" spans="1:7">
      <c r="A186" s="2" t="s">
        <v>223</v>
      </c>
      <c r="B186" s="2" t="s">
        <v>1198</v>
      </c>
      <c r="C186" s="2" t="s">
        <v>874</v>
      </c>
      <c r="D186" s="2" t="s">
        <v>2293</v>
      </c>
      <c r="E186">
        <v>50</v>
      </c>
      <c r="F186">
        <v>1</v>
      </c>
      <c r="G186">
        <v>50</v>
      </c>
    </row>
    <row r="187" ht="94.5" spans="1:7">
      <c r="A187" s="2" t="s">
        <v>192</v>
      </c>
      <c r="B187" s="2" t="s">
        <v>1198</v>
      </c>
      <c r="C187" s="2" t="s">
        <v>874</v>
      </c>
      <c r="D187" s="2" t="s">
        <v>2293</v>
      </c>
      <c r="E187">
        <v>103</v>
      </c>
      <c r="F187">
        <v>8</v>
      </c>
      <c r="G187">
        <v>103</v>
      </c>
    </row>
    <row r="188" ht="54" spans="1:7">
      <c r="A188" s="2" t="s">
        <v>814</v>
      </c>
      <c r="B188" s="2" t="s">
        <v>1198</v>
      </c>
      <c r="C188" s="2" t="s">
        <v>874</v>
      </c>
      <c r="D188" s="2" t="s">
        <v>2293</v>
      </c>
      <c r="E188">
        <v>20</v>
      </c>
      <c r="F188">
        <v>1</v>
      </c>
      <c r="G188">
        <v>20</v>
      </c>
    </row>
    <row r="189" ht="54" spans="1:7">
      <c r="A189" s="2" t="s">
        <v>1161</v>
      </c>
      <c r="B189" s="2" t="s">
        <v>1198</v>
      </c>
      <c r="C189" s="2" t="s">
        <v>874</v>
      </c>
      <c r="D189" s="2" t="s">
        <v>2293</v>
      </c>
      <c r="E189">
        <v>50</v>
      </c>
      <c r="F189">
        <v>0</v>
      </c>
      <c r="G189">
        <v>50</v>
      </c>
    </row>
    <row r="190" ht="54" spans="1:7">
      <c r="A190" s="2" t="s">
        <v>551</v>
      </c>
      <c r="B190" s="2" t="s">
        <v>1198</v>
      </c>
      <c r="C190" s="2" t="s">
        <v>874</v>
      </c>
      <c r="D190" s="2" t="s">
        <v>2293</v>
      </c>
      <c r="E190">
        <v>3</v>
      </c>
      <c r="F190">
        <v>1</v>
      </c>
      <c r="G190">
        <v>3</v>
      </c>
    </row>
    <row r="191" ht="67.5" spans="1:7">
      <c r="A191" s="2" t="s">
        <v>1117</v>
      </c>
      <c r="B191" s="2" t="s">
        <v>1198</v>
      </c>
      <c r="C191" s="2" t="s">
        <v>874</v>
      </c>
      <c r="D191" s="2" t="s">
        <v>2293</v>
      </c>
      <c r="E191">
        <v>20</v>
      </c>
      <c r="F191">
        <v>0</v>
      </c>
      <c r="G191">
        <v>20</v>
      </c>
    </row>
    <row r="192" ht="67.5" spans="1:7">
      <c r="A192" s="2" t="s">
        <v>1152</v>
      </c>
      <c r="B192" s="2" t="s">
        <v>1198</v>
      </c>
      <c r="C192" s="2" t="s">
        <v>874</v>
      </c>
      <c r="D192" s="2" t="s">
        <v>2293</v>
      </c>
      <c r="E192">
        <v>30</v>
      </c>
      <c r="F192">
        <v>0</v>
      </c>
      <c r="G192">
        <v>30</v>
      </c>
    </row>
    <row r="193" ht="54" spans="1:7">
      <c r="A193" s="2" t="s">
        <v>1103</v>
      </c>
      <c r="B193" s="2" t="s">
        <v>1198</v>
      </c>
      <c r="C193" s="2" t="s">
        <v>874</v>
      </c>
      <c r="D193" s="2" t="s">
        <v>2293</v>
      </c>
      <c r="E193">
        <v>16</v>
      </c>
      <c r="F193">
        <v>0</v>
      </c>
      <c r="G193">
        <v>16</v>
      </c>
    </row>
    <row r="194" ht="54" spans="1:7">
      <c r="A194" s="2" t="s">
        <v>1069</v>
      </c>
      <c r="B194" s="2" t="s">
        <v>1198</v>
      </c>
      <c r="C194" s="2" t="s">
        <v>874</v>
      </c>
      <c r="D194" s="2" t="s">
        <v>2293</v>
      </c>
      <c r="E194">
        <v>11</v>
      </c>
      <c r="F194">
        <v>0</v>
      </c>
      <c r="G194">
        <v>11</v>
      </c>
    </row>
    <row r="195" ht="67.5" spans="1:7">
      <c r="A195" s="2" t="s">
        <v>1006</v>
      </c>
      <c r="B195" s="2" t="s">
        <v>1198</v>
      </c>
      <c r="C195" s="2" t="s">
        <v>874</v>
      </c>
      <c r="D195" s="2" t="s">
        <v>2293</v>
      </c>
      <c r="E195">
        <v>6</v>
      </c>
      <c r="F195">
        <v>0</v>
      </c>
      <c r="G195">
        <v>6</v>
      </c>
    </row>
    <row r="196" ht="54" spans="1:7">
      <c r="A196" s="2" t="s">
        <v>825</v>
      </c>
      <c r="B196" s="2" t="s">
        <v>1198</v>
      </c>
      <c r="C196" s="2" t="s">
        <v>874</v>
      </c>
      <c r="D196" s="2" t="s">
        <v>2293</v>
      </c>
      <c r="E196">
        <v>3</v>
      </c>
      <c r="F196">
        <v>1</v>
      </c>
      <c r="G196">
        <v>3</v>
      </c>
    </row>
    <row r="197" ht="54" spans="1:7">
      <c r="A197" s="2" t="s">
        <v>1125</v>
      </c>
      <c r="B197" s="2" t="s">
        <v>1198</v>
      </c>
      <c r="C197" s="2" t="s">
        <v>874</v>
      </c>
      <c r="D197" s="2" t="s">
        <v>2293</v>
      </c>
      <c r="E197">
        <v>20</v>
      </c>
      <c r="F197">
        <v>0</v>
      </c>
      <c r="G197">
        <v>20</v>
      </c>
    </row>
    <row r="198" ht="54" spans="1:7">
      <c r="A198" s="2" t="s">
        <v>489</v>
      </c>
      <c r="B198" s="2" t="s">
        <v>1198</v>
      </c>
      <c r="C198" s="2" t="s">
        <v>874</v>
      </c>
      <c r="D198" s="2" t="s">
        <v>2293</v>
      </c>
      <c r="E198">
        <v>18</v>
      </c>
      <c r="F198">
        <v>1</v>
      </c>
      <c r="G198">
        <v>18</v>
      </c>
    </row>
    <row r="199" ht="67.5" spans="1:7">
      <c r="A199" s="2" t="s">
        <v>281</v>
      </c>
      <c r="B199" s="2" t="s">
        <v>1198</v>
      </c>
      <c r="C199" s="2" t="s">
        <v>874</v>
      </c>
      <c r="D199" s="2" t="s">
        <v>2293</v>
      </c>
      <c r="E199">
        <v>19</v>
      </c>
      <c r="F199">
        <v>1</v>
      </c>
      <c r="G199">
        <v>19</v>
      </c>
    </row>
    <row r="200" ht="54" spans="1:7">
      <c r="A200" s="2" t="s">
        <v>1083</v>
      </c>
      <c r="B200" s="2" t="s">
        <v>1198</v>
      </c>
      <c r="C200" s="2" t="s">
        <v>874</v>
      </c>
      <c r="D200" s="2" t="s">
        <v>2293</v>
      </c>
      <c r="E200">
        <v>13</v>
      </c>
      <c r="F200">
        <v>0</v>
      </c>
      <c r="G200">
        <v>13</v>
      </c>
    </row>
    <row r="201" ht="54" spans="1:7">
      <c r="A201" s="2" t="s">
        <v>25</v>
      </c>
      <c r="B201" s="2" t="s">
        <v>1198</v>
      </c>
      <c r="C201" s="2" t="s">
        <v>874</v>
      </c>
      <c r="D201" s="2" t="s">
        <v>2293</v>
      </c>
      <c r="E201">
        <v>55</v>
      </c>
      <c r="F201">
        <v>7</v>
      </c>
      <c r="G201">
        <v>55</v>
      </c>
    </row>
    <row r="202" ht="54" spans="1:7">
      <c r="A202" s="2" t="s">
        <v>569</v>
      </c>
      <c r="B202" s="2" t="s">
        <v>1198</v>
      </c>
      <c r="C202" s="2" t="s">
        <v>874</v>
      </c>
      <c r="D202" s="2" t="s">
        <v>2293</v>
      </c>
      <c r="E202">
        <v>24</v>
      </c>
      <c r="F202">
        <v>1</v>
      </c>
      <c r="G202">
        <v>24</v>
      </c>
    </row>
    <row r="203" ht="54" spans="1:7">
      <c r="A203" s="2" t="s">
        <v>1037</v>
      </c>
      <c r="B203" s="2" t="s">
        <v>1198</v>
      </c>
      <c r="C203" s="2" t="s">
        <v>874</v>
      </c>
      <c r="D203" s="2" t="s">
        <v>2293</v>
      </c>
      <c r="E203">
        <v>8</v>
      </c>
      <c r="F203">
        <v>0</v>
      </c>
      <c r="G203">
        <v>8</v>
      </c>
    </row>
    <row r="204" ht="54" spans="1:7">
      <c r="A204" s="2" t="s">
        <v>90</v>
      </c>
      <c r="B204" s="2" t="s">
        <v>1198</v>
      </c>
      <c r="C204" s="2" t="s">
        <v>874</v>
      </c>
      <c r="D204" s="2" t="s">
        <v>2293</v>
      </c>
      <c r="E204">
        <v>23</v>
      </c>
      <c r="F204">
        <v>5</v>
      </c>
      <c r="G204">
        <v>23</v>
      </c>
    </row>
    <row r="205" ht="54" spans="1:7">
      <c r="A205" s="2" t="s">
        <v>687</v>
      </c>
      <c r="B205" s="2" t="s">
        <v>1198</v>
      </c>
      <c r="C205" s="2" t="s">
        <v>874</v>
      </c>
      <c r="D205" s="2" t="s">
        <v>2293</v>
      </c>
      <c r="E205">
        <v>8</v>
      </c>
      <c r="F205">
        <v>1</v>
      </c>
      <c r="G205">
        <v>8</v>
      </c>
    </row>
    <row r="206" ht="54" spans="1:7">
      <c r="A206" s="2" t="s">
        <v>1051</v>
      </c>
      <c r="B206" s="2" t="s">
        <v>1198</v>
      </c>
      <c r="C206" s="2" t="s">
        <v>874</v>
      </c>
      <c r="D206" s="2" t="s">
        <v>2293</v>
      </c>
      <c r="E206">
        <v>9</v>
      </c>
      <c r="F206">
        <v>0</v>
      </c>
      <c r="G206">
        <v>9</v>
      </c>
    </row>
    <row r="207" ht="54" spans="1:7">
      <c r="A207" s="2" t="s">
        <v>560</v>
      </c>
      <c r="B207" s="2" t="s">
        <v>1198</v>
      </c>
      <c r="C207" s="2" t="s">
        <v>874</v>
      </c>
      <c r="D207" s="2" t="s">
        <v>2293</v>
      </c>
      <c r="E207">
        <v>8</v>
      </c>
      <c r="F207">
        <v>1</v>
      </c>
      <c r="G207">
        <v>8</v>
      </c>
    </row>
    <row r="208" ht="54" spans="1:7">
      <c r="A208" s="2" t="s">
        <v>411</v>
      </c>
      <c r="B208" s="2" t="s">
        <v>1198</v>
      </c>
      <c r="C208" s="2" t="s">
        <v>874</v>
      </c>
      <c r="D208" s="2" t="s">
        <v>2293</v>
      </c>
      <c r="E208">
        <v>18</v>
      </c>
      <c r="F208">
        <v>3</v>
      </c>
      <c r="G208">
        <v>18</v>
      </c>
    </row>
    <row r="209" ht="54" spans="1:7">
      <c r="A209" s="2" t="s">
        <v>1042</v>
      </c>
      <c r="B209" s="2" t="s">
        <v>1198</v>
      </c>
      <c r="C209" s="2" t="s">
        <v>874</v>
      </c>
      <c r="D209" s="2" t="s">
        <v>2293</v>
      </c>
      <c r="E209">
        <v>8</v>
      </c>
      <c r="F209">
        <v>0</v>
      </c>
      <c r="G209">
        <v>8</v>
      </c>
    </row>
    <row r="210" ht="54" spans="1:7">
      <c r="A210" s="2" t="s">
        <v>164</v>
      </c>
      <c r="B210" s="2" t="s">
        <v>1198</v>
      </c>
      <c r="C210" s="2" t="s">
        <v>874</v>
      </c>
      <c r="D210" s="2" t="s">
        <v>2293</v>
      </c>
      <c r="E210">
        <v>48</v>
      </c>
      <c r="F210">
        <v>8</v>
      </c>
      <c r="G210">
        <v>48</v>
      </c>
    </row>
    <row r="211" ht="54" spans="1:7">
      <c r="A211" s="2" t="s">
        <v>657</v>
      </c>
      <c r="B211" s="2" t="s">
        <v>1198</v>
      </c>
      <c r="C211" s="2" t="s">
        <v>874</v>
      </c>
      <c r="D211" s="2" t="s">
        <v>2293</v>
      </c>
      <c r="E211">
        <v>8</v>
      </c>
      <c r="F211">
        <v>1</v>
      </c>
      <c r="G211">
        <v>8</v>
      </c>
    </row>
    <row r="212" ht="54" spans="1:7">
      <c r="A212" s="2" t="s">
        <v>596</v>
      </c>
      <c r="B212" s="2" t="s">
        <v>1198</v>
      </c>
      <c r="C212" s="2" t="s">
        <v>874</v>
      </c>
      <c r="D212" s="2" t="s">
        <v>2293</v>
      </c>
      <c r="E212">
        <v>22</v>
      </c>
      <c r="F212">
        <v>1</v>
      </c>
      <c r="G212">
        <v>22</v>
      </c>
    </row>
    <row r="213" ht="54" spans="1:7">
      <c r="A213" s="2" t="s">
        <v>1075</v>
      </c>
      <c r="B213" s="2" t="s">
        <v>1198</v>
      </c>
      <c r="C213" s="2" t="s">
        <v>874</v>
      </c>
      <c r="D213" s="2" t="s">
        <v>2293</v>
      </c>
      <c r="E213">
        <v>12</v>
      </c>
      <c r="F213">
        <v>0</v>
      </c>
      <c r="G213">
        <v>12</v>
      </c>
    </row>
    <row r="214" ht="54" spans="1:7">
      <c r="A214" s="2" t="s">
        <v>1082</v>
      </c>
      <c r="B214" s="2" t="s">
        <v>1198</v>
      </c>
      <c r="C214" s="2" t="s">
        <v>874</v>
      </c>
      <c r="D214" s="2" t="s">
        <v>2293</v>
      </c>
      <c r="E214">
        <v>13</v>
      </c>
      <c r="F214">
        <v>0</v>
      </c>
      <c r="G214">
        <v>13</v>
      </c>
    </row>
    <row r="215" ht="54" spans="1:7">
      <c r="A215" s="2" t="s">
        <v>985</v>
      </c>
      <c r="B215" s="2" t="s">
        <v>1198</v>
      </c>
      <c r="C215" s="2" t="s">
        <v>874</v>
      </c>
      <c r="D215" s="2" t="s">
        <v>2293</v>
      </c>
      <c r="E215">
        <v>5</v>
      </c>
      <c r="F215">
        <v>0</v>
      </c>
      <c r="G215">
        <v>5</v>
      </c>
    </row>
    <row r="216" ht="54" spans="1:7">
      <c r="A216" s="2" t="s">
        <v>755</v>
      </c>
      <c r="B216" s="2" t="s">
        <v>1198</v>
      </c>
      <c r="C216" s="2" t="s">
        <v>874</v>
      </c>
      <c r="D216" s="2" t="s">
        <v>2293</v>
      </c>
      <c r="E216">
        <v>10</v>
      </c>
      <c r="F216">
        <v>1</v>
      </c>
      <c r="G216">
        <v>10</v>
      </c>
    </row>
    <row r="217" ht="54" spans="1:7">
      <c r="A217" s="2" t="s">
        <v>23</v>
      </c>
      <c r="B217" s="2" t="s">
        <v>1198</v>
      </c>
      <c r="C217" s="2" t="s">
        <v>874</v>
      </c>
      <c r="D217" s="2" t="s">
        <v>2293</v>
      </c>
      <c r="E217">
        <v>2</v>
      </c>
      <c r="F217">
        <v>1</v>
      </c>
      <c r="G217">
        <v>2</v>
      </c>
    </row>
    <row r="218" ht="54" spans="1:7">
      <c r="A218" s="2" t="s">
        <v>187</v>
      </c>
      <c r="B218" s="2" t="s">
        <v>1198</v>
      </c>
      <c r="C218" s="2" t="s">
        <v>874</v>
      </c>
      <c r="D218" s="2" t="s">
        <v>2293</v>
      </c>
      <c r="E218">
        <v>7</v>
      </c>
      <c r="F218">
        <v>1</v>
      </c>
      <c r="G218">
        <v>7</v>
      </c>
    </row>
    <row r="219" ht="54" spans="1:7">
      <c r="A219" s="2" t="s">
        <v>1045</v>
      </c>
      <c r="B219" s="2" t="s">
        <v>1198</v>
      </c>
      <c r="C219" s="2" t="s">
        <v>874</v>
      </c>
      <c r="D219" s="2" t="s">
        <v>2293</v>
      </c>
      <c r="E219">
        <v>9</v>
      </c>
      <c r="F219">
        <v>0</v>
      </c>
      <c r="G219">
        <v>9</v>
      </c>
    </row>
    <row r="220" ht="54" spans="1:7">
      <c r="A220" s="2" t="s">
        <v>134</v>
      </c>
      <c r="B220" s="2" t="s">
        <v>1198</v>
      </c>
      <c r="C220" s="2" t="s">
        <v>874</v>
      </c>
      <c r="D220" s="2" t="s">
        <v>2293</v>
      </c>
      <c r="E220">
        <v>8</v>
      </c>
      <c r="F220">
        <v>1</v>
      </c>
      <c r="G220">
        <v>8</v>
      </c>
    </row>
    <row r="221" ht="54" spans="1:7">
      <c r="A221" s="2" t="s">
        <v>234</v>
      </c>
      <c r="B221" s="2" t="s">
        <v>1198</v>
      </c>
      <c r="C221" s="2" t="s">
        <v>874</v>
      </c>
      <c r="D221" s="2" t="s">
        <v>2293</v>
      </c>
      <c r="E221">
        <v>3</v>
      </c>
      <c r="F221">
        <v>1</v>
      </c>
      <c r="G221">
        <v>3</v>
      </c>
    </row>
    <row r="222" ht="54" spans="1:7">
      <c r="A222" s="2" t="s">
        <v>114</v>
      </c>
      <c r="B222" s="2" t="s">
        <v>1198</v>
      </c>
      <c r="C222" s="2" t="s">
        <v>874</v>
      </c>
      <c r="D222" s="2" t="s">
        <v>2293</v>
      </c>
      <c r="E222">
        <v>42</v>
      </c>
      <c r="F222">
        <v>5</v>
      </c>
      <c r="G222">
        <v>42</v>
      </c>
    </row>
    <row r="223" ht="54" spans="1:7">
      <c r="A223" s="2" t="s">
        <v>179</v>
      </c>
      <c r="B223" s="2" t="s">
        <v>1198</v>
      </c>
      <c r="C223" s="2" t="s">
        <v>874</v>
      </c>
      <c r="D223" s="2" t="s">
        <v>2293</v>
      </c>
      <c r="E223">
        <v>14</v>
      </c>
      <c r="F223">
        <v>1</v>
      </c>
      <c r="G223">
        <v>14</v>
      </c>
    </row>
    <row r="224" ht="54" spans="1:7">
      <c r="A224" s="2" t="s">
        <v>963</v>
      </c>
      <c r="B224" s="2" t="s">
        <v>1198</v>
      </c>
      <c r="C224" s="2" t="s">
        <v>874</v>
      </c>
      <c r="D224" s="2" t="s">
        <v>2293</v>
      </c>
      <c r="E224">
        <v>4</v>
      </c>
      <c r="F224">
        <v>0</v>
      </c>
      <c r="G224">
        <v>4</v>
      </c>
    </row>
    <row r="225" ht="54" spans="1:7">
      <c r="A225" s="2" t="s">
        <v>67</v>
      </c>
      <c r="B225" s="2" t="s">
        <v>1198</v>
      </c>
      <c r="C225" s="2" t="s">
        <v>874</v>
      </c>
      <c r="D225" s="2" t="s">
        <v>2293</v>
      </c>
      <c r="E225">
        <v>4</v>
      </c>
      <c r="F225">
        <v>1</v>
      </c>
      <c r="G225">
        <v>4</v>
      </c>
    </row>
    <row r="226" ht="54" spans="1:7">
      <c r="A226" s="2" t="s">
        <v>1043</v>
      </c>
      <c r="B226" s="2" t="s">
        <v>1198</v>
      </c>
      <c r="C226" s="2" t="s">
        <v>874</v>
      </c>
      <c r="D226" s="2" t="s">
        <v>2293</v>
      </c>
      <c r="E226">
        <v>9</v>
      </c>
      <c r="F226">
        <v>0</v>
      </c>
      <c r="G226">
        <v>9</v>
      </c>
    </row>
    <row r="227" ht="54" spans="1:7">
      <c r="A227" s="2" t="s">
        <v>1157</v>
      </c>
      <c r="B227" s="2" t="s">
        <v>1198</v>
      </c>
      <c r="C227" s="2" t="s">
        <v>874</v>
      </c>
      <c r="D227" s="2" t="s">
        <v>2293</v>
      </c>
      <c r="E227">
        <v>37</v>
      </c>
      <c r="F227">
        <v>0</v>
      </c>
      <c r="G227">
        <v>37</v>
      </c>
    </row>
    <row r="228" ht="54" spans="1:7">
      <c r="A228" s="2" t="s">
        <v>1035</v>
      </c>
      <c r="B228" s="2" t="s">
        <v>1198</v>
      </c>
      <c r="C228" s="2" t="s">
        <v>874</v>
      </c>
      <c r="D228" s="2" t="s">
        <v>2293</v>
      </c>
      <c r="E228">
        <v>8</v>
      </c>
      <c r="F228">
        <v>0</v>
      </c>
      <c r="G228">
        <v>8</v>
      </c>
    </row>
    <row r="229" ht="54" spans="1:7">
      <c r="A229" s="2" t="s">
        <v>1079</v>
      </c>
      <c r="B229" s="2" t="s">
        <v>1198</v>
      </c>
      <c r="C229" s="2" t="s">
        <v>874</v>
      </c>
      <c r="D229" s="2" t="s">
        <v>2293</v>
      </c>
      <c r="E229">
        <v>13</v>
      </c>
      <c r="F229">
        <v>0</v>
      </c>
      <c r="G229">
        <v>13</v>
      </c>
    </row>
    <row r="230" ht="54" spans="1:7">
      <c r="A230" s="2" t="s">
        <v>1155</v>
      </c>
      <c r="B230" s="2" t="s">
        <v>1198</v>
      </c>
      <c r="C230" s="2" t="s">
        <v>874</v>
      </c>
      <c r="D230" s="2" t="s">
        <v>2293</v>
      </c>
      <c r="E230">
        <v>33</v>
      </c>
      <c r="F230">
        <v>0</v>
      </c>
      <c r="G230">
        <v>33</v>
      </c>
    </row>
    <row r="231" ht="67.5" spans="1:7">
      <c r="A231" s="2" t="s">
        <v>72</v>
      </c>
      <c r="B231" s="2" t="s">
        <v>1198</v>
      </c>
      <c r="C231" s="2" t="s">
        <v>874</v>
      </c>
      <c r="D231" s="2" t="s">
        <v>2293</v>
      </c>
      <c r="E231">
        <v>19</v>
      </c>
      <c r="F231">
        <v>3</v>
      </c>
      <c r="G231">
        <v>19</v>
      </c>
    </row>
    <row r="232" ht="67.5" spans="1:7">
      <c r="A232" s="2" t="s">
        <v>942</v>
      </c>
      <c r="B232" s="2" t="s">
        <v>1198</v>
      </c>
      <c r="C232" s="2" t="s">
        <v>874</v>
      </c>
      <c r="D232" s="2" t="s">
        <v>2293</v>
      </c>
      <c r="E232">
        <v>2</v>
      </c>
      <c r="F232">
        <v>0</v>
      </c>
      <c r="G232">
        <v>2</v>
      </c>
    </row>
    <row r="233" ht="54" spans="1:7">
      <c r="A233" s="2" t="s">
        <v>964</v>
      </c>
      <c r="B233" s="2" t="s">
        <v>1198</v>
      </c>
      <c r="C233" s="2" t="s">
        <v>874</v>
      </c>
      <c r="D233" s="2" t="s">
        <v>2293</v>
      </c>
      <c r="E233">
        <v>4</v>
      </c>
      <c r="F233">
        <v>0</v>
      </c>
      <c r="G233">
        <v>4</v>
      </c>
    </row>
    <row r="234" ht="54" spans="1:7">
      <c r="A234" s="2" t="s">
        <v>1074</v>
      </c>
      <c r="B234" s="2" t="s">
        <v>1198</v>
      </c>
      <c r="C234" s="2" t="s">
        <v>874</v>
      </c>
      <c r="D234" s="2" t="s">
        <v>2293</v>
      </c>
      <c r="E234">
        <v>11</v>
      </c>
      <c r="F234">
        <v>0</v>
      </c>
      <c r="G234">
        <v>11</v>
      </c>
    </row>
    <row r="235" ht="54" spans="1:7">
      <c r="A235" s="2" t="s">
        <v>1007</v>
      </c>
      <c r="B235" s="2" t="s">
        <v>1198</v>
      </c>
      <c r="C235" s="2" t="s">
        <v>874</v>
      </c>
      <c r="D235" s="2" t="s">
        <v>2293</v>
      </c>
      <c r="E235">
        <v>6</v>
      </c>
      <c r="F235">
        <v>0</v>
      </c>
      <c r="G235">
        <v>6</v>
      </c>
    </row>
    <row r="236" ht="54" spans="1:7">
      <c r="A236" s="2" t="s">
        <v>930</v>
      </c>
      <c r="B236" s="2" t="s">
        <v>1198</v>
      </c>
      <c r="C236" s="2" t="s">
        <v>874</v>
      </c>
      <c r="D236" s="2" t="s">
        <v>2293</v>
      </c>
      <c r="E236">
        <v>2</v>
      </c>
      <c r="F236">
        <v>0</v>
      </c>
      <c r="G236">
        <v>2</v>
      </c>
    </row>
    <row r="237" ht="54" spans="1:7">
      <c r="A237" s="2" t="s">
        <v>901</v>
      </c>
      <c r="B237" s="2" t="s">
        <v>1198</v>
      </c>
      <c r="C237" s="2" t="s">
        <v>874</v>
      </c>
      <c r="D237" s="2" t="s">
        <v>2293</v>
      </c>
      <c r="E237">
        <v>1</v>
      </c>
      <c r="F237">
        <v>0</v>
      </c>
      <c r="G237">
        <v>1</v>
      </c>
    </row>
    <row r="238" ht="67.5" spans="1:7">
      <c r="A238" s="2" t="s">
        <v>970</v>
      </c>
      <c r="B238" s="2" t="s">
        <v>1198</v>
      </c>
      <c r="C238" s="2" t="s">
        <v>874</v>
      </c>
      <c r="D238" s="2" t="s">
        <v>2293</v>
      </c>
      <c r="E238">
        <v>4</v>
      </c>
      <c r="F238">
        <v>0</v>
      </c>
      <c r="G238">
        <v>4</v>
      </c>
    </row>
    <row r="239" ht="54" spans="1:7">
      <c r="A239" s="2" t="s">
        <v>1048</v>
      </c>
      <c r="B239" s="2" t="s">
        <v>1198</v>
      </c>
      <c r="C239" s="2" t="s">
        <v>874</v>
      </c>
      <c r="D239" s="2" t="s">
        <v>2293</v>
      </c>
      <c r="E239">
        <v>9</v>
      </c>
      <c r="F239">
        <v>0</v>
      </c>
      <c r="G239">
        <v>9</v>
      </c>
    </row>
    <row r="240" ht="54" spans="1:7">
      <c r="A240" s="2" t="s">
        <v>366</v>
      </c>
      <c r="B240" s="2" t="s">
        <v>1198</v>
      </c>
      <c r="C240" s="2" t="s">
        <v>874</v>
      </c>
      <c r="D240" s="2" t="s">
        <v>2293</v>
      </c>
      <c r="E240">
        <v>11</v>
      </c>
      <c r="F240">
        <v>2</v>
      </c>
      <c r="G240">
        <v>11</v>
      </c>
    </row>
    <row r="241" ht="54" spans="1:7">
      <c r="A241" s="2" t="s">
        <v>982</v>
      </c>
      <c r="B241" s="2" t="s">
        <v>1198</v>
      </c>
      <c r="C241" s="2" t="s">
        <v>874</v>
      </c>
      <c r="D241" s="2" t="s">
        <v>2293</v>
      </c>
      <c r="E241">
        <v>5</v>
      </c>
      <c r="F241">
        <v>0</v>
      </c>
      <c r="G241">
        <v>5</v>
      </c>
    </row>
    <row r="242" ht="54" spans="1:7">
      <c r="A242" s="2" t="s">
        <v>435</v>
      </c>
      <c r="B242" s="2" t="s">
        <v>1198</v>
      </c>
      <c r="C242" s="2" t="s">
        <v>874</v>
      </c>
      <c r="D242" s="2" t="s">
        <v>2293</v>
      </c>
      <c r="E242">
        <v>15</v>
      </c>
      <c r="F242">
        <v>2</v>
      </c>
      <c r="G242">
        <v>15</v>
      </c>
    </row>
    <row r="243" ht="54" spans="1:7">
      <c r="A243" s="2" t="s">
        <v>1159</v>
      </c>
      <c r="B243" s="2" t="s">
        <v>1198</v>
      </c>
      <c r="C243" s="2" t="s">
        <v>874</v>
      </c>
      <c r="D243" s="2" t="s">
        <v>2293</v>
      </c>
      <c r="E243">
        <v>40</v>
      </c>
      <c r="F243">
        <v>0</v>
      </c>
      <c r="G243">
        <v>40</v>
      </c>
    </row>
    <row r="244" ht="67.5" spans="1:7">
      <c r="A244" s="2" t="s">
        <v>954</v>
      </c>
      <c r="B244" s="2" t="s">
        <v>1198</v>
      </c>
      <c r="C244" s="2" t="s">
        <v>874</v>
      </c>
      <c r="D244" s="2" t="s">
        <v>2293</v>
      </c>
      <c r="E244">
        <v>3</v>
      </c>
      <c r="F244">
        <v>0</v>
      </c>
      <c r="G244">
        <v>3</v>
      </c>
    </row>
    <row r="245" ht="67.5" spans="1:7">
      <c r="A245" s="2" t="s">
        <v>279</v>
      </c>
      <c r="B245" s="2" t="s">
        <v>1198</v>
      </c>
      <c r="C245" s="2" t="s">
        <v>874</v>
      </c>
      <c r="D245" s="2" t="s">
        <v>2293</v>
      </c>
      <c r="E245">
        <v>2</v>
      </c>
      <c r="F245">
        <v>1</v>
      </c>
      <c r="G245">
        <v>2</v>
      </c>
    </row>
    <row r="246" ht="54" spans="1:7">
      <c r="A246" s="2" t="s">
        <v>558</v>
      </c>
      <c r="B246" s="2" t="s">
        <v>1198</v>
      </c>
      <c r="C246" s="2" t="s">
        <v>874</v>
      </c>
      <c r="D246" s="2" t="s">
        <v>2293</v>
      </c>
      <c r="E246">
        <v>34</v>
      </c>
      <c r="F246">
        <v>1</v>
      </c>
      <c r="G246">
        <v>34</v>
      </c>
    </row>
    <row r="247" ht="54" spans="1:7">
      <c r="A247" s="2" t="s">
        <v>1090</v>
      </c>
      <c r="B247" s="2" t="s">
        <v>1198</v>
      </c>
      <c r="C247" s="2" t="s">
        <v>874</v>
      </c>
      <c r="D247" s="2" t="s">
        <v>2293</v>
      </c>
      <c r="E247">
        <v>14</v>
      </c>
      <c r="F247">
        <v>0</v>
      </c>
      <c r="G247">
        <v>14</v>
      </c>
    </row>
    <row r="248" ht="54" spans="1:7">
      <c r="A248" s="2" t="s">
        <v>379</v>
      </c>
      <c r="B248" s="2" t="s">
        <v>1198</v>
      </c>
      <c r="C248" s="2" t="s">
        <v>874</v>
      </c>
      <c r="D248" s="2" t="s">
        <v>2293</v>
      </c>
      <c r="E248">
        <v>6</v>
      </c>
      <c r="F248">
        <v>1</v>
      </c>
      <c r="G248">
        <v>6</v>
      </c>
    </row>
    <row r="249" ht="54" spans="1:7">
      <c r="A249" s="2" t="s">
        <v>919</v>
      </c>
      <c r="B249" s="2" t="s">
        <v>1198</v>
      </c>
      <c r="C249" s="2" t="s">
        <v>874</v>
      </c>
      <c r="D249" s="2" t="s">
        <v>2293</v>
      </c>
      <c r="E249">
        <v>2</v>
      </c>
      <c r="F249">
        <v>0</v>
      </c>
      <c r="G249">
        <v>2</v>
      </c>
    </row>
    <row r="250" ht="54" spans="1:7">
      <c r="A250" s="2" t="s">
        <v>1160</v>
      </c>
      <c r="B250" s="2" t="s">
        <v>1198</v>
      </c>
      <c r="C250" s="2" t="s">
        <v>874</v>
      </c>
      <c r="D250" s="2" t="s">
        <v>2293</v>
      </c>
      <c r="E250">
        <v>46</v>
      </c>
      <c r="F250">
        <v>0</v>
      </c>
      <c r="G250">
        <v>46</v>
      </c>
    </row>
    <row r="251" ht="54" spans="1:7">
      <c r="A251" s="2" t="s">
        <v>797</v>
      </c>
      <c r="B251" s="2" t="s">
        <v>1198</v>
      </c>
      <c r="C251" s="2" t="s">
        <v>874</v>
      </c>
      <c r="D251" s="2" t="s">
        <v>2293</v>
      </c>
      <c r="E251">
        <v>44</v>
      </c>
      <c r="F251">
        <v>1</v>
      </c>
      <c r="G251">
        <v>44</v>
      </c>
    </row>
    <row r="252" ht="54" spans="1:7">
      <c r="A252" s="2" t="s">
        <v>956</v>
      </c>
      <c r="B252" s="2" t="s">
        <v>1198</v>
      </c>
      <c r="C252" s="2" t="s">
        <v>874</v>
      </c>
      <c r="D252" s="2" t="s">
        <v>2293</v>
      </c>
      <c r="E252">
        <v>3</v>
      </c>
      <c r="F252">
        <v>0</v>
      </c>
      <c r="G252">
        <v>3</v>
      </c>
    </row>
    <row r="253" ht="54" spans="1:7">
      <c r="A253" s="2" t="s">
        <v>1009</v>
      </c>
      <c r="B253" s="2" t="s">
        <v>1198</v>
      </c>
      <c r="C253" s="2" t="s">
        <v>874</v>
      </c>
      <c r="D253" s="2" t="s">
        <v>2293</v>
      </c>
      <c r="E253">
        <v>6</v>
      </c>
      <c r="F253">
        <v>0</v>
      </c>
      <c r="G253">
        <v>6</v>
      </c>
    </row>
    <row r="254" ht="67.5" spans="1:7">
      <c r="A254" s="2" t="s">
        <v>212</v>
      </c>
      <c r="B254" s="2" t="s">
        <v>1198</v>
      </c>
      <c r="C254" s="2" t="s">
        <v>874</v>
      </c>
      <c r="D254" s="2" t="s">
        <v>2293</v>
      </c>
      <c r="E254">
        <v>22</v>
      </c>
      <c r="F254">
        <v>7</v>
      </c>
      <c r="G254">
        <v>22</v>
      </c>
    </row>
    <row r="255" ht="54" spans="1:7">
      <c r="A255" s="2" t="s">
        <v>951</v>
      </c>
      <c r="B255" s="2" t="s">
        <v>1198</v>
      </c>
      <c r="C255" s="2" t="s">
        <v>874</v>
      </c>
      <c r="D255" s="2" t="s">
        <v>2293</v>
      </c>
      <c r="E255">
        <v>3</v>
      </c>
      <c r="F255">
        <v>0</v>
      </c>
      <c r="G255">
        <v>3</v>
      </c>
    </row>
    <row r="256" ht="67.5" spans="1:7">
      <c r="A256" s="2" t="s">
        <v>1004</v>
      </c>
      <c r="B256" s="2" t="s">
        <v>1198</v>
      </c>
      <c r="C256" s="2" t="s">
        <v>874</v>
      </c>
      <c r="D256" s="2" t="s">
        <v>2293</v>
      </c>
      <c r="E256">
        <v>6</v>
      </c>
      <c r="F256">
        <v>0</v>
      </c>
      <c r="G256">
        <v>6</v>
      </c>
    </row>
    <row r="257" ht="54" spans="1:7">
      <c r="A257" s="2" t="s">
        <v>739</v>
      </c>
      <c r="B257" s="2" t="s">
        <v>1198</v>
      </c>
      <c r="C257" s="2" t="s">
        <v>874</v>
      </c>
      <c r="D257" s="2" t="s">
        <v>2293</v>
      </c>
      <c r="E257">
        <v>7</v>
      </c>
      <c r="F257">
        <v>1</v>
      </c>
      <c r="G257">
        <v>7</v>
      </c>
    </row>
    <row r="258" ht="54" spans="1:7">
      <c r="A258" s="2" t="s">
        <v>1055</v>
      </c>
      <c r="B258" s="2" t="s">
        <v>1198</v>
      </c>
      <c r="C258" s="2" t="s">
        <v>874</v>
      </c>
      <c r="D258" s="2" t="s">
        <v>2293</v>
      </c>
      <c r="E258">
        <v>9</v>
      </c>
      <c r="F258">
        <v>0</v>
      </c>
      <c r="G258">
        <v>9</v>
      </c>
    </row>
    <row r="259" ht="54" spans="1:7">
      <c r="A259" s="2" t="s">
        <v>969</v>
      </c>
      <c r="B259" s="2" t="s">
        <v>1198</v>
      </c>
      <c r="C259" s="2" t="s">
        <v>874</v>
      </c>
      <c r="D259" s="2" t="s">
        <v>2293</v>
      </c>
      <c r="E259">
        <v>4</v>
      </c>
      <c r="F259">
        <v>0</v>
      </c>
      <c r="G259">
        <v>4</v>
      </c>
    </row>
    <row r="260" ht="67.5" spans="1:7">
      <c r="A260" s="2" t="s">
        <v>1060</v>
      </c>
      <c r="B260" s="2" t="s">
        <v>1198</v>
      </c>
      <c r="C260" s="2" t="s">
        <v>874</v>
      </c>
      <c r="D260" s="2" t="s">
        <v>2293</v>
      </c>
      <c r="E260">
        <v>10</v>
      </c>
      <c r="F260">
        <v>0</v>
      </c>
      <c r="G260">
        <v>10</v>
      </c>
    </row>
    <row r="261" ht="54" spans="1:7">
      <c r="A261" s="2" t="s">
        <v>1052</v>
      </c>
      <c r="B261" s="2" t="s">
        <v>1198</v>
      </c>
      <c r="C261" s="2" t="s">
        <v>874</v>
      </c>
      <c r="D261" s="2" t="s">
        <v>2293</v>
      </c>
      <c r="E261">
        <v>9</v>
      </c>
      <c r="F261">
        <v>0</v>
      </c>
      <c r="G261">
        <v>9</v>
      </c>
    </row>
    <row r="262" ht="67.5" spans="1:7">
      <c r="A262" s="2" t="s">
        <v>1064</v>
      </c>
      <c r="B262" s="2" t="s">
        <v>1198</v>
      </c>
      <c r="C262" s="2" t="s">
        <v>874</v>
      </c>
      <c r="D262" s="2" t="s">
        <v>2293</v>
      </c>
      <c r="E262">
        <v>10</v>
      </c>
      <c r="F262">
        <v>0</v>
      </c>
      <c r="G262">
        <v>10</v>
      </c>
    </row>
    <row r="263" ht="67.5" spans="1:7">
      <c r="A263" s="2" t="s">
        <v>651</v>
      </c>
      <c r="B263" s="2" t="s">
        <v>1198</v>
      </c>
      <c r="C263" s="2" t="s">
        <v>874</v>
      </c>
      <c r="D263" s="2" t="s">
        <v>2293</v>
      </c>
      <c r="E263">
        <v>6</v>
      </c>
      <c r="F263">
        <v>1</v>
      </c>
      <c r="G263">
        <v>6</v>
      </c>
    </row>
    <row r="264" ht="54" spans="1:7">
      <c r="A264" s="2" t="s">
        <v>1089</v>
      </c>
      <c r="B264" s="2" t="s">
        <v>1198</v>
      </c>
      <c r="C264" s="2" t="s">
        <v>874</v>
      </c>
      <c r="D264" s="2" t="s">
        <v>2293</v>
      </c>
      <c r="E264">
        <v>14</v>
      </c>
      <c r="F264">
        <v>0</v>
      </c>
      <c r="G264">
        <v>14</v>
      </c>
    </row>
    <row r="265" ht="67.5" spans="1:7">
      <c r="A265" s="2" t="s">
        <v>413</v>
      </c>
      <c r="B265" s="2" t="s">
        <v>1198</v>
      </c>
      <c r="C265" s="2" t="s">
        <v>874</v>
      </c>
      <c r="D265" s="2" t="s">
        <v>2293</v>
      </c>
      <c r="E265">
        <v>29</v>
      </c>
      <c r="F265">
        <v>2</v>
      </c>
      <c r="G265">
        <v>29</v>
      </c>
    </row>
    <row r="266" ht="54" spans="1:7">
      <c r="A266" s="2" t="s">
        <v>1028</v>
      </c>
      <c r="B266" s="2" t="s">
        <v>1198</v>
      </c>
      <c r="C266" s="2" t="s">
        <v>874</v>
      </c>
      <c r="D266" s="2" t="s">
        <v>2293</v>
      </c>
      <c r="E266">
        <v>7</v>
      </c>
      <c r="F266">
        <v>0</v>
      </c>
      <c r="G266">
        <v>7</v>
      </c>
    </row>
    <row r="267" ht="54" spans="1:7">
      <c r="A267" s="2" t="s">
        <v>226</v>
      </c>
      <c r="B267" s="2" t="s">
        <v>1198</v>
      </c>
      <c r="C267" s="2" t="s">
        <v>874</v>
      </c>
      <c r="D267" s="2" t="s">
        <v>2293</v>
      </c>
      <c r="E267">
        <v>4</v>
      </c>
      <c r="F267">
        <v>1</v>
      </c>
      <c r="G267">
        <v>4</v>
      </c>
    </row>
    <row r="268" ht="54" spans="1:7">
      <c r="A268" s="2" t="s">
        <v>1098</v>
      </c>
      <c r="B268" s="2" t="s">
        <v>1198</v>
      </c>
      <c r="C268" s="2" t="s">
        <v>874</v>
      </c>
      <c r="D268" s="2" t="s">
        <v>2293</v>
      </c>
      <c r="E268">
        <v>15</v>
      </c>
      <c r="F268">
        <v>0</v>
      </c>
      <c r="G268">
        <v>15</v>
      </c>
    </row>
    <row r="269" ht="54" spans="1:7">
      <c r="A269" s="2" t="s">
        <v>862</v>
      </c>
      <c r="B269" s="2" t="s">
        <v>1198</v>
      </c>
      <c r="C269" s="2" t="s">
        <v>874</v>
      </c>
      <c r="D269" s="2" t="s">
        <v>2293</v>
      </c>
      <c r="E269">
        <v>26</v>
      </c>
      <c r="F269">
        <v>1</v>
      </c>
      <c r="G269">
        <v>26</v>
      </c>
    </row>
    <row r="270" ht="54" spans="1:7">
      <c r="A270" s="2" t="s">
        <v>718</v>
      </c>
      <c r="B270" s="2" t="s">
        <v>1198</v>
      </c>
      <c r="C270" s="2" t="s">
        <v>874</v>
      </c>
      <c r="D270" s="2" t="s">
        <v>2293</v>
      </c>
      <c r="E270">
        <v>3</v>
      </c>
      <c r="F270">
        <v>1</v>
      </c>
      <c r="G270">
        <v>3</v>
      </c>
    </row>
    <row r="271" ht="67.5" spans="1:7">
      <c r="A271" s="2" t="s">
        <v>991</v>
      </c>
      <c r="B271" s="2" t="s">
        <v>1198</v>
      </c>
      <c r="C271" s="2" t="s">
        <v>874</v>
      </c>
      <c r="D271" s="2" t="s">
        <v>2293</v>
      </c>
      <c r="E271">
        <v>5</v>
      </c>
      <c r="F271">
        <v>0</v>
      </c>
      <c r="G271">
        <v>5</v>
      </c>
    </row>
    <row r="272" ht="54" spans="1:7">
      <c r="A272" s="2" t="s">
        <v>587</v>
      </c>
      <c r="B272" s="2" t="s">
        <v>1198</v>
      </c>
      <c r="C272" s="2" t="s">
        <v>874</v>
      </c>
      <c r="D272" s="2" t="s">
        <v>2293</v>
      </c>
      <c r="E272">
        <v>4</v>
      </c>
      <c r="F272">
        <v>1</v>
      </c>
      <c r="G272">
        <v>4</v>
      </c>
    </row>
    <row r="273" ht="54" spans="1:7">
      <c r="A273" s="2" t="s">
        <v>974</v>
      </c>
      <c r="B273" s="2" t="s">
        <v>1198</v>
      </c>
      <c r="C273" s="2" t="s">
        <v>874</v>
      </c>
      <c r="D273" s="2" t="s">
        <v>2293</v>
      </c>
      <c r="E273">
        <v>4</v>
      </c>
      <c r="F273">
        <v>0</v>
      </c>
      <c r="G273">
        <v>4</v>
      </c>
    </row>
    <row r="274" ht="67.5" spans="1:7">
      <c r="A274" s="2" t="s">
        <v>1002</v>
      </c>
      <c r="B274" s="2" t="s">
        <v>1198</v>
      </c>
      <c r="C274" s="2" t="s">
        <v>874</v>
      </c>
      <c r="D274" s="2" t="s">
        <v>2293</v>
      </c>
      <c r="E274">
        <v>6</v>
      </c>
      <c r="F274">
        <v>0</v>
      </c>
      <c r="G274">
        <v>6</v>
      </c>
    </row>
    <row r="275" ht="54" spans="1:7">
      <c r="A275" s="2" t="s">
        <v>959</v>
      </c>
      <c r="B275" s="2" t="s">
        <v>1198</v>
      </c>
      <c r="C275" s="2" t="s">
        <v>874</v>
      </c>
      <c r="D275" s="2" t="s">
        <v>2293</v>
      </c>
      <c r="E275">
        <v>3</v>
      </c>
      <c r="F275">
        <v>0</v>
      </c>
      <c r="G275">
        <v>3</v>
      </c>
    </row>
    <row r="276" ht="67.5" spans="1:7">
      <c r="A276" s="2" t="s">
        <v>1143</v>
      </c>
      <c r="B276" s="2" t="s">
        <v>1198</v>
      </c>
      <c r="C276" s="2" t="s">
        <v>874</v>
      </c>
      <c r="D276" s="2" t="s">
        <v>2293</v>
      </c>
      <c r="E276">
        <v>25</v>
      </c>
      <c r="F276">
        <v>0</v>
      </c>
      <c r="G276">
        <v>25</v>
      </c>
    </row>
    <row r="277" ht="54" spans="1:7">
      <c r="A277" s="2" t="s">
        <v>175</v>
      </c>
      <c r="B277" s="2" t="s">
        <v>1198</v>
      </c>
      <c r="C277" s="2" t="s">
        <v>874</v>
      </c>
      <c r="D277" s="2" t="s">
        <v>2293</v>
      </c>
      <c r="E277">
        <v>27</v>
      </c>
      <c r="F277">
        <v>3</v>
      </c>
      <c r="G277">
        <v>27</v>
      </c>
    </row>
    <row r="278" ht="54" spans="1:7">
      <c r="A278" s="2" t="s">
        <v>932</v>
      </c>
      <c r="B278" s="2" t="s">
        <v>1198</v>
      </c>
      <c r="C278" s="2" t="s">
        <v>874</v>
      </c>
      <c r="D278" s="2" t="s">
        <v>2293</v>
      </c>
      <c r="E278">
        <v>2</v>
      </c>
      <c r="F278">
        <v>0</v>
      </c>
      <c r="G278">
        <v>2</v>
      </c>
    </row>
    <row r="279" ht="54" spans="1:7">
      <c r="A279" s="2" t="s">
        <v>927</v>
      </c>
      <c r="B279" s="2" t="s">
        <v>1198</v>
      </c>
      <c r="C279" s="2" t="s">
        <v>874</v>
      </c>
      <c r="D279" s="2" t="s">
        <v>2293</v>
      </c>
      <c r="E279">
        <v>2</v>
      </c>
      <c r="F279">
        <v>0</v>
      </c>
      <c r="G279">
        <v>2</v>
      </c>
    </row>
    <row r="280" ht="54" spans="1:7">
      <c r="A280" s="2" t="s">
        <v>887</v>
      </c>
      <c r="B280" s="2" t="s">
        <v>1198</v>
      </c>
      <c r="C280" s="2" t="s">
        <v>874</v>
      </c>
      <c r="D280" s="2" t="s">
        <v>2293</v>
      </c>
      <c r="E280">
        <v>1</v>
      </c>
      <c r="F280">
        <v>0</v>
      </c>
      <c r="G280">
        <v>1</v>
      </c>
    </row>
    <row r="281" ht="54" spans="1:7">
      <c r="A281" s="2" t="s">
        <v>639</v>
      </c>
      <c r="B281" s="2" t="s">
        <v>1198</v>
      </c>
      <c r="C281" s="2" t="s">
        <v>874</v>
      </c>
      <c r="D281" s="2" t="s">
        <v>2293</v>
      </c>
      <c r="E281">
        <v>36</v>
      </c>
      <c r="F281">
        <v>2</v>
      </c>
      <c r="G281">
        <v>36</v>
      </c>
    </row>
    <row r="282" ht="54" spans="1:7">
      <c r="A282" s="2" t="s">
        <v>916</v>
      </c>
      <c r="B282" s="2" t="s">
        <v>1198</v>
      </c>
      <c r="C282" s="2" t="s">
        <v>874</v>
      </c>
      <c r="D282" s="2" t="s">
        <v>2293</v>
      </c>
      <c r="E282">
        <v>2</v>
      </c>
      <c r="F282">
        <v>0</v>
      </c>
      <c r="G282">
        <v>2</v>
      </c>
    </row>
    <row r="283" ht="54" spans="1:7">
      <c r="A283" s="2" t="s">
        <v>897</v>
      </c>
      <c r="B283" s="2" t="s">
        <v>1198</v>
      </c>
      <c r="C283" s="2" t="s">
        <v>874</v>
      </c>
      <c r="D283" s="2" t="s">
        <v>2293</v>
      </c>
      <c r="E283">
        <v>1</v>
      </c>
      <c r="F283">
        <v>0</v>
      </c>
      <c r="G283">
        <v>1</v>
      </c>
    </row>
    <row r="284" ht="54" spans="1:7">
      <c r="A284" s="2" t="s">
        <v>354</v>
      </c>
      <c r="B284" s="2" t="s">
        <v>1198</v>
      </c>
      <c r="C284" s="2" t="s">
        <v>874</v>
      </c>
      <c r="D284" s="2" t="s">
        <v>2293</v>
      </c>
      <c r="E284">
        <v>18</v>
      </c>
      <c r="F284">
        <v>1</v>
      </c>
      <c r="G284">
        <v>18</v>
      </c>
    </row>
    <row r="285" ht="54" spans="1:7">
      <c r="A285" s="2" t="s">
        <v>168</v>
      </c>
      <c r="B285" s="2" t="s">
        <v>1198</v>
      </c>
      <c r="C285" s="2" t="s">
        <v>874</v>
      </c>
      <c r="D285" s="2" t="s">
        <v>2293</v>
      </c>
      <c r="E285">
        <v>20</v>
      </c>
      <c r="F285">
        <v>3</v>
      </c>
      <c r="G285">
        <v>20</v>
      </c>
    </row>
    <row r="286" ht="54" spans="1:7">
      <c r="A286" s="2" t="s">
        <v>821</v>
      </c>
      <c r="B286" s="2" t="s">
        <v>1198</v>
      </c>
      <c r="C286" s="2" t="s">
        <v>874</v>
      </c>
      <c r="D286" s="2" t="s">
        <v>2293</v>
      </c>
      <c r="E286">
        <v>4</v>
      </c>
      <c r="F286">
        <v>1</v>
      </c>
      <c r="G286">
        <v>4</v>
      </c>
    </row>
    <row r="287" ht="54" spans="1:7">
      <c r="A287" s="2" t="s">
        <v>615</v>
      </c>
      <c r="B287" s="2" t="s">
        <v>1198</v>
      </c>
      <c r="C287" s="2" t="s">
        <v>874</v>
      </c>
      <c r="D287" s="2" t="s">
        <v>2293</v>
      </c>
      <c r="E287">
        <v>1</v>
      </c>
      <c r="F287">
        <v>1</v>
      </c>
      <c r="G287">
        <v>1</v>
      </c>
    </row>
    <row r="288" ht="54" spans="1:7">
      <c r="A288" s="2" t="s">
        <v>215</v>
      </c>
      <c r="B288" s="2" t="s">
        <v>1198</v>
      </c>
      <c r="C288" s="2" t="s">
        <v>874</v>
      </c>
      <c r="D288" s="2" t="s">
        <v>2293</v>
      </c>
      <c r="E288">
        <v>20</v>
      </c>
      <c r="F288">
        <v>6</v>
      </c>
      <c r="G288">
        <v>20</v>
      </c>
    </row>
    <row r="289" ht="54" spans="1:7">
      <c r="A289" s="2" t="s">
        <v>306</v>
      </c>
      <c r="B289" s="2" t="s">
        <v>1198</v>
      </c>
      <c r="C289" s="2" t="s">
        <v>874</v>
      </c>
      <c r="D289" s="2" t="s">
        <v>2293</v>
      </c>
      <c r="E289">
        <v>14</v>
      </c>
      <c r="F289">
        <v>1</v>
      </c>
      <c r="G289">
        <v>14</v>
      </c>
    </row>
    <row r="290" ht="67.5" spans="1:7">
      <c r="A290" s="2" t="s">
        <v>883</v>
      </c>
      <c r="B290" s="2" t="s">
        <v>1198</v>
      </c>
      <c r="C290" s="2" t="s">
        <v>874</v>
      </c>
      <c r="D290" s="2" t="s">
        <v>2293</v>
      </c>
      <c r="E290">
        <v>1</v>
      </c>
      <c r="F290">
        <v>0</v>
      </c>
      <c r="G290">
        <v>1</v>
      </c>
    </row>
    <row r="291" ht="54" spans="1:7">
      <c r="A291" s="2" t="s">
        <v>64</v>
      </c>
      <c r="B291" s="2" t="s">
        <v>1198</v>
      </c>
      <c r="C291" s="2" t="s">
        <v>874</v>
      </c>
      <c r="D291" s="2" t="s">
        <v>2293</v>
      </c>
      <c r="E291">
        <v>8</v>
      </c>
      <c r="F291">
        <v>2</v>
      </c>
      <c r="G291">
        <v>8</v>
      </c>
    </row>
    <row r="292" ht="54" spans="1:7">
      <c r="A292" s="2" t="s">
        <v>937</v>
      </c>
      <c r="B292" s="2" t="s">
        <v>1198</v>
      </c>
      <c r="C292" s="2" t="s">
        <v>874</v>
      </c>
      <c r="D292" s="2" t="s">
        <v>2293</v>
      </c>
      <c r="E292">
        <v>2</v>
      </c>
      <c r="F292">
        <v>0</v>
      </c>
      <c r="G292">
        <v>2</v>
      </c>
    </row>
    <row r="293" ht="54" spans="1:7">
      <c r="A293" s="2" t="s">
        <v>318</v>
      </c>
      <c r="B293" s="2" t="s">
        <v>1198</v>
      </c>
      <c r="C293" s="2" t="s">
        <v>874</v>
      </c>
      <c r="D293" s="2" t="s">
        <v>2293</v>
      </c>
      <c r="E293">
        <v>24</v>
      </c>
      <c r="F293">
        <v>3</v>
      </c>
      <c r="G293">
        <v>24</v>
      </c>
    </row>
    <row r="294" ht="67.5" spans="1:7">
      <c r="A294" s="2" t="s">
        <v>322</v>
      </c>
      <c r="B294" s="2" t="s">
        <v>1198</v>
      </c>
      <c r="C294" s="2" t="s">
        <v>874</v>
      </c>
      <c r="D294" s="2" t="s">
        <v>2293</v>
      </c>
      <c r="E294">
        <v>8</v>
      </c>
      <c r="F294">
        <v>1</v>
      </c>
      <c r="G294">
        <v>8</v>
      </c>
    </row>
    <row r="295" ht="54" spans="1:7">
      <c r="A295" s="2" t="s">
        <v>205</v>
      </c>
      <c r="B295" s="2" t="s">
        <v>1198</v>
      </c>
      <c r="C295" s="2" t="s">
        <v>874</v>
      </c>
      <c r="D295" s="2" t="s">
        <v>2293</v>
      </c>
      <c r="E295">
        <v>8</v>
      </c>
      <c r="F295">
        <v>1</v>
      </c>
      <c r="G295">
        <v>8</v>
      </c>
    </row>
    <row r="296" ht="54" spans="1:7">
      <c r="A296" s="2" t="s">
        <v>816</v>
      </c>
      <c r="B296" s="2" t="s">
        <v>1198</v>
      </c>
      <c r="C296" s="2" t="s">
        <v>874</v>
      </c>
      <c r="D296" s="2" t="s">
        <v>2293</v>
      </c>
      <c r="E296">
        <v>4</v>
      </c>
      <c r="F296">
        <v>1</v>
      </c>
      <c r="G296">
        <v>4</v>
      </c>
    </row>
    <row r="297" ht="54" spans="1:7">
      <c r="A297" s="2" t="s">
        <v>1086</v>
      </c>
      <c r="B297" s="2" t="s">
        <v>1198</v>
      </c>
      <c r="C297" s="2" t="s">
        <v>874</v>
      </c>
      <c r="D297" s="2" t="s">
        <v>2293</v>
      </c>
      <c r="E297">
        <v>14</v>
      </c>
      <c r="F297">
        <v>0</v>
      </c>
      <c r="G297">
        <v>14</v>
      </c>
    </row>
    <row r="298" ht="67.5" spans="1:7">
      <c r="A298" s="2" t="s">
        <v>993</v>
      </c>
      <c r="B298" s="2" t="s">
        <v>1198</v>
      </c>
      <c r="C298" s="2" t="s">
        <v>874</v>
      </c>
      <c r="D298" s="2" t="s">
        <v>2293</v>
      </c>
      <c r="E298">
        <v>5</v>
      </c>
      <c r="F298">
        <v>0</v>
      </c>
      <c r="G298">
        <v>5</v>
      </c>
    </row>
    <row r="299" ht="54" spans="1:7">
      <c r="A299" s="2" t="s">
        <v>917</v>
      </c>
      <c r="B299" s="2" t="s">
        <v>1198</v>
      </c>
      <c r="C299" s="2" t="s">
        <v>874</v>
      </c>
      <c r="D299" s="2" t="s">
        <v>2293</v>
      </c>
      <c r="E299">
        <v>2</v>
      </c>
      <c r="F299">
        <v>0</v>
      </c>
      <c r="G299">
        <v>2</v>
      </c>
    </row>
    <row r="300" ht="67.5" spans="1:7">
      <c r="A300" s="2" t="s">
        <v>1005</v>
      </c>
      <c r="B300" s="2" t="s">
        <v>1198</v>
      </c>
      <c r="C300" s="2" t="s">
        <v>874</v>
      </c>
      <c r="D300" s="2" t="s">
        <v>2293</v>
      </c>
      <c r="E300">
        <v>6</v>
      </c>
      <c r="F300">
        <v>0</v>
      </c>
      <c r="G300">
        <v>6</v>
      </c>
    </row>
    <row r="301" ht="54" spans="1:7">
      <c r="A301" s="2" t="s">
        <v>1001</v>
      </c>
      <c r="B301" s="2" t="s">
        <v>1198</v>
      </c>
      <c r="C301" s="2" t="s">
        <v>874</v>
      </c>
      <c r="D301" s="2" t="s">
        <v>2293</v>
      </c>
      <c r="E301">
        <v>6</v>
      </c>
      <c r="F301">
        <v>0</v>
      </c>
      <c r="G301">
        <v>6</v>
      </c>
    </row>
    <row r="302" ht="67.5" spans="1:7">
      <c r="A302" s="2" t="s">
        <v>1115</v>
      </c>
      <c r="B302" s="2" t="s">
        <v>1198</v>
      </c>
      <c r="C302" s="2" t="s">
        <v>874</v>
      </c>
      <c r="D302" s="2" t="s">
        <v>2293</v>
      </c>
      <c r="E302">
        <v>19</v>
      </c>
      <c r="F302">
        <v>0</v>
      </c>
      <c r="G302">
        <v>19</v>
      </c>
    </row>
    <row r="303" ht="54" spans="1:7">
      <c r="A303" s="2" t="s">
        <v>955</v>
      </c>
      <c r="B303" s="2" t="s">
        <v>1198</v>
      </c>
      <c r="C303" s="2" t="s">
        <v>874</v>
      </c>
      <c r="D303" s="2" t="s">
        <v>2293</v>
      </c>
      <c r="E303">
        <v>3</v>
      </c>
      <c r="F303">
        <v>0</v>
      </c>
      <c r="G303">
        <v>3</v>
      </c>
    </row>
    <row r="304" ht="67.5" spans="1:7">
      <c r="A304" s="2" t="s">
        <v>1034</v>
      </c>
      <c r="B304" s="2" t="s">
        <v>1198</v>
      </c>
      <c r="C304" s="2" t="s">
        <v>874</v>
      </c>
      <c r="D304" s="2" t="s">
        <v>2293</v>
      </c>
      <c r="E304">
        <v>8</v>
      </c>
      <c r="F304">
        <v>0</v>
      </c>
      <c r="G304">
        <v>8</v>
      </c>
    </row>
    <row r="305" ht="54" spans="1:7">
      <c r="A305" s="2" t="s">
        <v>103</v>
      </c>
      <c r="B305" s="2" t="s">
        <v>1198</v>
      </c>
      <c r="C305" s="2" t="s">
        <v>874</v>
      </c>
      <c r="D305" s="2" t="s">
        <v>2293</v>
      </c>
      <c r="E305">
        <v>30</v>
      </c>
      <c r="F305">
        <v>2</v>
      </c>
      <c r="G305">
        <v>30</v>
      </c>
    </row>
    <row r="306" ht="67.5" spans="1:7">
      <c r="A306" s="2" t="s">
        <v>1138</v>
      </c>
      <c r="B306" s="2" t="s">
        <v>1198</v>
      </c>
      <c r="C306" s="2" t="s">
        <v>874</v>
      </c>
      <c r="D306" s="2" t="s">
        <v>2293</v>
      </c>
      <c r="E306">
        <v>22</v>
      </c>
      <c r="F306">
        <v>0</v>
      </c>
      <c r="G306">
        <v>22</v>
      </c>
    </row>
    <row r="307" ht="54" spans="1:7">
      <c r="A307" s="2" t="s">
        <v>1068</v>
      </c>
      <c r="B307" s="2" t="s">
        <v>1198</v>
      </c>
      <c r="C307" s="2" t="s">
        <v>874</v>
      </c>
      <c r="D307" s="2" t="s">
        <v>2293</v>
      </c>
      <c r="E307">
        <v>11</v>
      </c>
      <c r="F307">
        <v>0</v>
      </c>
      <c r="G307">
        <v>11</v>
      </c>
    </row>
    <row r="308" ht="54" spans="1:7">
      <c r="A308" s="2" t="s">
        <v>818</v>
      </c>
      <c r="B308" s="2" t="s">
        <v>1198</v>
      </c>
      <c r="C308" s="2" t="s">
        <v>874</v>
      </c>
      <c r="D308" s="2" t="s">
        <v>2293</v>
      </c>
      <c r="E308">
        <v>5</v>
      </c>
      <c r="F308">
        <v>1</v>
      </c>
      <c r="G308">
        <v>5</v>
      </c>
    </row>
    <row r="309" ht="54" spans="1:7">
      <c r="A309" s="2" t="s">
        <v>1087</v>
      </c>
      <c r="B309" s="2" t="s">
        <v>1198</v>
      </c>
      <c r="C309" s="2" t="s">
        <v>874</v>
      </c>
      <c r="D309" s="2" t="s">
        <v>2293</v>
      </c>
      <c r="E309">
        <v>14</v>
      </c>
      <c r="F309">
        <v>0</v>
      </c>
      <c r="G309">
        <v>14</v>
      </c>
    </row>
    <row r="310" ht="54" spans="1:7">
      <c r="A310" s="2" t="s">
        <v>909</v>
      </c>
      <c r="B310" s="2" t="s">
        <v>1198</v>
      </c>
      <c r="C310" s="2" t="s">
        <v>874</v>
      </c>
      <c r="D310" s="2" t="s">
        <v>2293</v>
      </c>
      <c r="E310">
        <v>1</v>
      </c>
      <c r="F310">
        <v>0</v>
      </c>
      <c r="G310">
        <v>1</v>
      </c>
    </row>
    <row r="311" ht="54" spans="1:7">
      <c r="A311" s="2" t="s">
        <v>903</v>
      </c>
      <c r="B311" s="2" t="s">
        <v>1198</v>
      </c>
      <c r="C311" s="2" t="s">
        <v>874</v>
      </c>
      <c r="D311" s="2" t="s">
        <v>2293</v>
      </c>
      <c r="E311">
        <v>1</v>
      </c>
      <c r="F311">
        <v>0</v>
      </c>
      <c r="G311">
        <v>1</v>
      </c>
    </row>
    <row r="312" ht="54" spans="1:7">
      <c r="A312" s="2" t="s">
        <v>976</v>
      </c>
      <c r="B312" s="2" t="s">
        <v>1198</v>
      </c>
      <c r="C312" s="2" t="s">
        <v>874</v>
      </c>
      <c r="D312" s="2" t="s">
        <v>2293</v>
      </c>
      <c r="E312">
        <v>4</v>
      </c>
      <c r="F312">
        <v>0</v>
      </c>
      <c r="G312">
        <v>4</v>
      </c>
    </row>
    <row r="313" ht="54" spans="1:7">
      <c r="A313" s="2" t="s">
        <v>311</v>
      </c>
      <c r="B313" s="2" t="s">
        <v>1198</v>
      </c>
      <c r="C313" s="2" t="s">
        <v>874</v>
      </c>
      <c r="D313" s="2" t="s">
        <v>2293</v>
      </c>
      <c r="E313">
        <v>12</v>
      </c>
      <c r="F313">
        <v>2</v>
      </c>
      <c r="G313">
        <v>12</v>
      </c>
    </row>
    <row r="314" ht="67.5" spans="1:7">
      <c r="A314" s="2" t="s">
        <v>933</v>
      </c>
      <c r="B314" s="2" t="s">
        <v>1198</v>
      </c>
      <c r="C314" s="2" t="s">
        <v>874</v>
      </c>
      <c r="D314" s="2" t="s">
        <v>2293</v>
      </c>
      <c r="E314">
        <v>2</v>
      </c>
      <c r="F314">
        <v>0</v>
      </c>
      <c r="G314">
        <v>2</v>
      </c>
    </row>
    <row r="315" ht="54" spans="1:7">
      <c r="A315" s="2" t="s">
        <v>1116</v>
      </c>
      <c r="B315" s="2" t="s">
        <v>1198</v>
      </c>
      <c r="C315" s="2" t="s">
        <v>874</v>
      </c>
      <c r="D315" s="2" t="s">
        <v>2293</v>
      </c>
      <c r="E315">
        <v>19</v>
      </c>
      <c r="F315">
        <v>0</v>
      </c>
      <c r="G315">
        <v>19</v>
      </c>
    </row>
    <row r="316" ht="54" spans="1:7">
      <c r="A316" s="2" t="s">
        <v>566</v>
      </c>
      <c r="B316" s="2" t="s">
        <v>1198</v>
      </c>
      <c r="C316" s="2" t="s">
        <v>874</v>
      </c>
      <c r="D316" s="2" t="s">
        <v>2293</v>
      </c>
      <c r="E316">
        <v>18</v>
      </c>
      <c r="F316">
        <v>1</v>
      </c>
      <c r="G316">
        <v>18</v>
      </c>
    </row>
    <row r="317" ht="54" spans="1:7">
      <c r="A317" s="2" t="s">
        <v>86</v>
      </c>
      <c r="B317" s="2" t="s">
        <v>1198</v>
      </c>
      <c r="C317" s="2" t="s">
        <v>874</v>
      </c>
      <c r="D317" s="2" t="s">
        <v>2293</v>
      </c>
      <c r="E317">
        <v>21</v>
      </c>
      <c r="F317">
        <v>1</v>
      </c>
      <c r="G317">
        <v>21</v>
      </c>
    </row>
    <row r="318" ht="54" spans="1:7">
      <c r="A318" s="2" t="s">
        <v>983</v>
      </c>
      <c r="B318" s="2" t="s">
        <v>1198</v>
      </c>
      <c r="C318" s="2" t="s">
        <v>874</v>
      </c>
      <c r="D318" s="2" t="s">
        <v>2293</v>
      </c>
      <c r="E318">
        <v>5</v>
      </c>
      <c r="F318">
        <v>0</v>
      </c>
      <c r="G318">
        <v>5</v>
      </c>
    </row>
    <row r="319" ht="54" spans="1:7">
      <c r="A319" s="2" t="s">
        <v>921</v>
      </c>
      <c r="B319" s="2" t="s">
        <v>1198</v>
      </c>
      <c r="C319" s="2" t="s">
        <v>874</v>
      </c>
      <c r="D319" s="2" t="s">
        <v>2293</v>
      </c>
      <c r="E319">
        <v>2</v>
      </c>
      <c r="F319">
        <v>0</v>
      </c>
      <c r="G319">
        <v>2</v>
      </c>
    </row>
    <row r="320" ht="54" spans="1:7">
      <c r="A320" s="2" t="s">
        <v>289</v>
      </c>
      <c r="B320" s="2" t="s">
        <v>1198</v>
      </c>
      <c r="C320" s="2" t="s">
        <v>874</v>
      </c>
      <c r="D320" s="2" t="s">
        <v>2293</v>
      </c>
      <c r="E320">
        <v>12</v>
      </c>
      <c r="F320">
        <v>1</v>
      </c>
      <c r="G320">
        <v>12</v>
      </c>
    </row>
    <row r="321" ht="54" spans="1:7">
      <c r="A321" s="2" t="s">
        <v>605</v>
      </c>
      <c r="B321" s="2" t="s">
        <v>1198</v>
      </c>
      <c r="C321" s="2" t="s">
        <v>874</v>
      </c>
      <c r="D321" s="2" t="s">
        <v>2293</v>
      </c>
      <c r="E321">
        <v>16</v>
      </c>
      <c r="F321">
        <v>1</v>
      </c>
      <c r="G321">
        <v>16</v>
      </c>
    </row>
    <row r="322" ht="67.5" spans="1:7">
      <c r="A322" s="2" t="s">
        <v>908</v>
      </c>
      <c r="B322" s="2" t="s">
        <v>1198</v>
      </c>
      <c r="C322" s="2" t="s">
        <v>874</v>
      </c>
      <c r="D322" s="2" t="s">
        <v>2293</v>
      </c>
      <c r="E322">
        <v>1</v>
      </c>
      <c r="F322">
        <v>0</v>
      </c>
      <c r="G322">
        <v>1</v>
      </c>
    </row>
    <row r="323" ht="54" spans="1:7">
      <c r="A323" s="2" t="s">
        <v>655</v>
      </c>
      <c r="B323" s="2" t="s">
        <v>1198</v>
      </c>
      <c r="C323" s="2" t="s">
        <v>874</v>
      </c>
      <c r="D323" s="2" t="s">
        <v>2293</v>
      </c>
      <c r="E323">
        <v>7</v>
      </c>
      <c r="F323">
        <v>1</v>
      </c>
      <c r="G323">
        <v>7</v>
      </c>
    </row>
    <row r="324" ht="54" spans="1:7">
      <c r="A324" s="2" t="s">
        <v>185</v>
      </c>
      <c r="B324" s="2" t="s">
        <v>1198</v>
      </c>
      <c r="C324" s="2" t="s">
        <v>874</v>
      </c>
      <c r="D324" s="2" t="s">
        <v>2293</v>
      </c>
      <c r="E324">
        <v>33</v>
      </c>
      <c r="F324">
        <v>2</v>
      </c>
      <c r="G324">
        <v>33</v>
      </c>
    </row>
    <row r="325" ht="67.5" spans="1:7">
      <c r="A325" s="2" t="s">
        <v>972</v>
      </c>
      <c r="B325" s="2" t="s">
        <v>1198</v>
      </c>
      <c r="C325" s="2" t="s">
        <v>874</v>
      </c>
      <c r="D325" s="2" t="s">
        <v>2293</v>
      </c>
      <c r="E325">
        <v>4</v>
      </c>
      <c r="F325">
        <v>0</v>
      </c>
      <c r="G325">
        <v>4</v>
      </c>
    </row>
    <row r="326" ht="67.5" spans="1:7">
      <c r="A326" s="2" t="s">
        <v>888</v>
      </c>
      <c r="B326" s="2" t="s">
        <v>1198</v>
      </c>
      <c r="C326" s="2" t="s">
        <v>874</v>
      </c>
      <c r="D326" s="2" t="s">
        <v>2293</v>
      </c>
      <c r="E326">
        <v>1</v>
      </c>
      <c r="F326">
        <v>0</v>
      </c>
      <c r="G326">
        <v>1</v>
      </c>
    </row>
    <row r="327" ht="54" spans="1:7">
      <c r="A327" s="2" t="s">
        <v>556</v>
      </c>
      <c r="B327" s="2" t="s">
        <v>1198</v>
      </c>
      <c r="C327" s="2" t="s">
        <v>874</v>
      </c>
      <c r="D327" s="2" t="s">
        <v>2293</v>
      </c>
      <c r="E327">
        <v>21</v>
      </c>
      <c r="F327">
        <v>4</v>
      </c>
      <c r="G327">
        <v>21</v>
      </c>
    </row>
    <row r="328" ht="54" spans="1:7">
      <c r="A328" s="2" t="s">
        <v>450</v>
      </c>
      <c r="B328" s="2" t="s">
        <v>1198</v>
      </c>
      <c r="C328" s="2" t="s">
        <v>874</v>
      </c>
      <c r="D328" s="2" t="s">
        <v>2293</v>
      </c>
      <c r="E328">
        <v>32</v>
      </c>
      <c r="F328">
        <v>2</v>
      </c>
      <c r="G328">
        <v>32</v>
      </c>
    </row>
    <row r="329" ht="54" spans="1:7">
      <c r="A329" s="2" t="s">
        <v>1046</v>
      </c>
      <c r="B329" s="2" t="s">
        <v>1198</v>
      </c>
      <c r="C329" s="2" t="s">
        <v>874</v>
      </c>
      <c r="D329" s="2" t="s">
        <v>2293</v>
      </c>
      <c r="E329">
        <v>9</v>
      </c>
      <c r="F329">
        <v>0</v>
      </c>
      <c r="G329">
        <v>9</v>
      </c>
    </row>
    <row r="330" ht="54" spans="1:7">
      <c r="A330" s="2" t="s">
        <v>277</v>
      </c>
      <c r="B330" s="2" t="s">
        <v>1198</v>
      </c>
      <c r="C330" s="2" t="s">
        <v>874</v>
      </c>
      <c r="D330" s="2" t="s">
        <v>2293</v>
      </c>
      <c r="E330">
        <v>4</v>
      </c>
      <c r="F330">
        <v>1</v>
      </c>
      <c r="G330">
        <v>4</v>
      </c>
    </row>
    <row r="331" ht="54" spans="1:7">
      <c r="A331" s="2" t="s">
        <v>159</v>
      </c>
      <c r="B331" s="2" t="s">
        <v>1198</v>
      </c>
      <c r="C331" s="2" t="s">
        <v>874</v>
      </c>
      <c r="D331" s="2" t="s">
        <v>2293</v>
      </c>
      <c r="E331">
        <v>15</v>
      </c>
      <c r="F331">
        <v>4</v>
      </c>
      <c r="G331">
        <v>15</v>
      </c>
    </row>
    <row r="332" ht="54" spans="1:7">
      <c r="A332" s="2" t="s">
        <v>1094</v>
      </c>
      <c r="B332" s="2" t="s">
        <v>1198</v>
      </c>
      <c r="C332" s="2" t="s">
        <v>874</v>
      </c>
      <c r="D332" s="2" t="s">
        <v>2293</v>
      </c>
      <c r="E332">
        <v>15</v>
      </c>
      <c r="F332">
        <v>0</v>
      </c>
      <c r="G332">
        <v>15</v>
      </c>
    </row>
    <row r="333" ht="54" spans="1:7">
      <c r="A333" s="2" t="s">
        <v>892</v>
      </c>
      <c r="B333" s="2" t="s">
        <v>1198</v>
      </c>
      <c r="C333" s="2" t="s">
        <v>874</v>
      </c>
      <c r="D333" s="2" t="s">
        <v>2293</v>
      </c>
      <c r="E333">
        <v>1</v>
      </c>
      <c r="F333">
        <v>0</v>
      </c>
      <c r="G333">
        <v>1</v>
      </c>
    </row>
    <row r="334" ht="54" spans="1:7">
      <c r="A334" s="2" t="s">
        <v>971</v>
      </c>
      <c r="B334" s="2" t="s">
        <v>1198</v>
      </c>
      <c r="C334" s="2" t="s">
        <v>874</v>
      </c>
      <c r="D334" s="2" t="s">
        <v>2293</v>
      </c>
      <c r="E334">
        <v>4</v>
      </c>
      <c r="F334">
        <v>0</v>
      </c>
      <c r="G334">
        <v>4</v>
      </c>
    </row>
    <row r="335" ht="54" spans="1:7">
      <c r="A335" s="2" t="s">
        <v>612</v>
      </c>
      <c r="B335" s="2" t="s">
        <v>1198</v>
      </c>
      <c r="C335" s="2" t="s">
        <v>874</v>
      </c>
      <c r="D335" s="2" t="s">
        <v>2293</v>
      </c>
      <c r="E335">
        <v>53</v>
      </c>
      <c r="F335">
        <v>2</v>
      </c>
      <c r="G335">
        <v>53</v>
      </c>
    </row>
    <row r="336" ht="54" spans="1:7">
      <c r="A336" s="2" t="s">
        <v>1041</v>
      </c>
      <c r="B336" s="2" t="s">
        <v>1198</v>
      </c>
      <c r="C336" s="2" t="s">
        <v>874</v>
      </c>
      <c r="D336" s="2" t="s">
        <v>2293</v>
      </c>
      <c r="E336">
        <v>8</v>
      </c>
      <c r="F336">
        <v>0</v>
      </c>
      <c r="G336">
        <v>8</v>
      </c>
    </row>
    <row r="337" ht="54" spans="1:7">
      <c r="A337" s="2" t="s">
        <v>1076</v>
      </c>
      <c r="B337" s="2" t="s">
        <v>1198</v>
      </c>
      <c r="C337" s="2" t="s">
        <v>874</v>
      </c>
      <c r="D337" s="2" t="s">
        <v>2293</v>
      </c>
      <c r="E337">
        <v>12</v>
      </c>
      <c r="F337">
        <v>0</v>
      </c>
      <c r="G337">
        <v>12</v>
      </c>
    </row>
    <row r="338" ht="67.5" spans="1:7">
      <c r="A338" s="2" t="s">
        <v>859</v>
      </c>
      <c r="B338" s="2" t="s">
        <v>1198</v>
      </c>
      <c r="C338" s="2" t="s">
        <v>874</v>
      </c>
      <c r="D338" s="2" t="s">
        <v>2293</v>
      </c>
      <c r="E338">
        <v>26</v>
      </c>
      <c r="F338">
        <v>1</v>
      </c>
      <c r="G338">
        <v>26</v>
      </c>
    </row>
    <row r="339" ht="54" spans="1:7">
      <c r="A339" s="2" t="s">
        <v>925</v>
      </c>
      <c r="B339" s="2" t="s">
        <v>1198</v>
      </c>
      <c r="C339" s="2" t="s">
        <v>874</v>
      </c>
      <c r="D339" s="2" t="s">
        <v>2293</v>
      </c>
      <c r="E339">
        <v>2</v>
      </c>
      <c r="F339">
        <v>0</v>
      </c>
      <c r="G339">
        <v>2</v>
      </c>
    </row>
    <row r="340" ht="67.5" spans="1:7">
      <c r="A340" s="2" t="s">
        <v>1102</v>
      </c>
      <c r="B340" s="2" t="s">
        <v>1198</v>
      </c>
      <c r="C340" s="2" t="s">
        <v>874</v>
      </c>
      <c r="D340" s="2" t="s">
        <v>2293</v>
      </c>
      <c r="E340">
        <v>16</v>
      </c>
      <c r="F340">
        <v>0</v>
      </c>
      <c r="G340">
        <v>16</v>
      </c>
    </row>
    <row r="341" ht="54" spans="1:7">
      <c r="A341" s="2" t="s">
        <v>1100</v>
      </c>
      <c r="B341" s="2" t="s">
        <v>1198</v>
      </c>
      <c r="C341" s="2" t="s">
        <v>874</v>
      </c>
      <c r="D341" s="2" t="s">
        <v>2293</v>
      </c>
      <c r="E341">
        <v>16</v>
      </c>
      <c r="F341">
        <v>0</v>
      </c>
      <c r="G341">
        <v>16</v>
      </c>
    </row>
    <row r="342" ht="54" spans="1:7">
      <c r="A342" s="2" t="s">
        <v>1025</v>
      </c>
      <c r="B342" s="2" t="s">
        <v>1198</v>
      </c>
      <c r="C342" s="2" t="s">
        <v>874</v>
      </c>
      <c r="D342" s="2" t="s">
        <v>2293</v>
      </c>
      <c r="E342">
        <v>7</v>
      </c>
      <c r="F342">
        <v>0</v>
      </c>
      <c r="G342">
        <v>7</v>
      </c>
    </row>
    <row r="343" ht="54" spans="1:7">
      <c r="A343" s="2" t="s">
        <v>1107</v>
      </c>
      <c r="B343" s="2" t="s">
        <v>1198</v>
      </c>
      <c r="C343" s="2" t="s">
        <v>874</v>
      </c>
      <c r="D343" s="2" t="s">
        <v>2293</v>
      </c>
      <c r="E343">
        <v>18</v>
      </c>
      <c r="F343">
        <v>0</v>
      </c>
      <c r="G343">
        <v>18</v>
      </c>
    </row>
    <row r="344" ht="54" spans="1:7">
      <c r="A344" s="2" t="s">
        <v>1084</v>
      </c>
      <c r="B344" s="2" t="s">
        <v>1198</v>
      </c>
      <c r="C344" s="2" t="s">
        <v>874</v>
      </c>
      <c r="D344" s="2" t="s">
        <v>2293</v>
      </c>
      <c r="E344">
        <v>13</v>
      </c>
      <c r="F344">
        <v>0</v>
      </c>
      <c r="G344">
        <v>13</v>
      </c>
    </row>
    <row r="345" ht="54" spans="1:7">
      <c r="A345" s="2" t="s">
        <v>938</v>
      </c>
      <c r="B345" s="2" t="s">
        <v>1198</v>
      </c>
      <c r="C345" s="2" t="s">
        <v>874</v>
      </c>
      <c r="D345" s="2" t="s">
        <v>2293</v>
      </c>
      <c r="E345">
        <v>2</v>
      </c>
      <c r="F345">
        <v>0</v>
      </c>
      <c r="G345">
        <v>2</v>
      </c>
    </row>
    <row r="346" ht="54" spans="1:7">
      <c r="A346" s="2" t="s">
        <v>20</v>
      </c>
      <c r="B346" s="2" t="s">
        <v>1198</v>
      </c>
      <c r="C346" s="2" t="s">
        <v>874</v>
      </c>
      <c r="D346" s="2" t="s">
        <v>2293</v>
      </c>
      <c r="E346">
        <v>15</v>
      </c>
      <c r="F346">
        <v>7</v>
      </c>
      <c r="G346">
        <v>15</v>
      </c>
    </row>
    <row r="347" ht="54" spans="1:7">
      <c r="A347" s="2" t="s">
        <v>1088</v>
      </c>
      <c r="B347" s="2" t="s">
        <v>1198</v>
      </c>
      <c r="C347" s="2" t="s">
        <v>874</v>
      </c>
      <c r="D347" s="2" t="s">
        <v>2293</v>
      </c>
      <c r="E347">
        <v>14</v>
      </c>
      <c r="F347">
        <v>0</v>
      </c>
      <c r="G347">
        <v>14</v>
      </c>
    </row>
    <row r="348" ht="67.5" spans="1:7">
      <c r="A348" s="2" t="s">
        <v>1040</v>
      </c>
      <c r="B348" s="2" t="s">
        <v>1198</v>
      </c>
      <c r="C348" s="2" t="s">
        <v>874</v>
      </c>
      <c r="D348" s="2" t="s">
        <v>2293</v>
      </c>
      <c r="E348">
        <v>8</v>
      </c>
      <c r="F348">
        <v>0</v>
      </c>
      <c r="G348">
        <v>8</v>
      </c>
    </row>
    <row r="349" ht="54" spans="1:7">
      <c r="A349" s="2" t="s">
        <v>914</v>
      </c>
      <c r="B349" s="2" t="s">
        <v>1198</v>
      </c>
      <c r="C349" s="2" t="s">
        <v>874</v>
      </c>
      <c r="D349" s="2" t="s">
        <v>2293</v>
      </c>
      <c r="E349">
        <v>2</v>
      </c>
      <c r="F349">
        <v>0</v>
      </c>
      <c r="G349">
        <v>2</v>
      </c>
    </row>
    <row r="350" ht="54" spans="1:7">
      <c r="A350" s="2" t="s">
        <v>51</v>
      </c>
      <c r="B350" s="2" t="s">
        <v>1198</v>
      </c>
      <c r="C350" s="2" t="s">
        <v>874</v>
      </c>
      <c r="D350" s="2" t="s">
        <v>2293</v>
      </c>
      <c r="E350">
        <v>55</v>
      </c>
      <c r="F350">
        <v>6</v>
      </c>
      <c r="G350">
        <v>55</v>
      </c>
    </row>
    <row r="351" ht="54" spans="1:7">
      <c r="A351" s="2" t="s">
        <v>893</v>
      </c>
      <c r="B351" s="2" t="s">
        <v>1198</v>
      </c>
      <c r="C351" s="2" t="s">
        <v>874</v>
      </c>
      <c r="D351" s="2" t="s">
        <v>2293</v>
      </c>
      <c r="E351">
        <v>1</v>
      </c>
      <c r="F351">
        <v>0</v>
      </c>
      <c r="G351">
        <v>1</v>
      </c>
    </row>
    <row r="352" ht="54" spans="1:7">
      <c r="A352" s="2" t="s">
        <v>389</v>
      </c>
      <c r="B352" s="2" t="s">
        <v>1198</v>
      </c>
      <c r="C352" s="2" t="s">
        <v>874</v>
      </c>
      <c r="D352" s="2" t="s">
        <v>2293</v>
      </c>
      <c r="E352">
        <v>28</v>
      </c>
      <c r="F352">
        <v>5</v>
      </c>
      <c r="G352">
        <v>28</v>
      </c>
    </row>
    <row r="353" ht="54" spans="1:7">
      <c r="A353" s="2" t="s">
        <v>1016</v>
      </c>
      <c r="B353" s="2" t="s">
        <v>1198</v>
      </c>
      <c r="C353" s="2" t="s">
        <v>874</v>
      </c>
      <c r="D353" s="2" t="s">
        <v>2293</v>
      </c>
      <c r="E353">
        <v>7</v>
      </c>
      <c r="F353">
        <v>0</v>
      </c>
      <c r="G353">
        <v>7</v>
      </c>
    </row>
    <row r="354" ht="67.5" spans="1:7">
      <c r="A354" s="2" t="s">
        <v>145</v>
      </c>
      <c r="B354" s="2" t="s">
        <v>1198</v>
      </c>
      <c r="C354" s="2" t="s">
        <v>874</v>
      </c>
      <c r="D354" s="2" t="s">
        <v>2293</v>
      </c>
      <c r="E354">
        <v>14</v>
      </c>
      <c r="F354">
        <v>2</v>
      </c>
      <c r="G354">
        <v>14</v>
      </c>
    </row>
    <row r="355" ht="54" spans="1:7">
      <c r="A355" s="2" t="s">
        <v>130</v>
      </c>
      <c r="B355" s="2" t="s">
        <v>1198</v>
      </c>
      <c r="C355" s="2" t="s">
        <v>874</v>
      </c>
      <c r="D355" s="2" t="s">
        <v>2293</v>
      </c>
      <c r="E355">
        <v>27</v>
      </c>
      <c r="F355">
        <v>4</v>
      </c>
      <c r="G355">
        <v>27</v>
      </c>
    </row>
    <row r="356" ht="67.5" spans="1:7">
      <c r="A356" s="2" t="s">
        <v>1106</v>
      </c>
      <c r="B356" s="2" t="s">
        <v>1198</v>
      </c>
      <c r="C356" s="2" t="s">
        <v>874</v>
      </c>
      <c r="D356" s="2" t="s">
        <v>2293</v>
      </c>
      <c r="E356">
        <v>17</v>
      </c>
      <c r="F356">
        <v>0</v>
      </c>
      <c r="G356">
        <v>17</v>
      </c>
    </row>
    <row r="357" ht="67.5" spans="1:7">
      <c r="A357" s="2" t="s">
        <v>1140</v>
      </c>
      <c r="B357" s="2" t="s">
        <v>1198</v>
      </c>
      <c r="C357" s="2" t="s">
        <v>874</v>
      </c>
      <c r="D357" s="2" t="s">
        <v>2293</v>
      </c>
      <c r="E357">
        <v>22</v>
      </c>
      <c r="F357">
        <v>0</v>
      </c>
      <c r="G357">
        <v>22</v>
      </c>
    </row>
    <row r="358" ht="54" spans="1:7">
      <c r="A358" s="2" t="s">
        <v>392</v>
      </c>
      <c r="B358" s="2" t="s">
        <v>1198</v>
      </c>
      <c r="C358" s="2" t="s">
        <v>874</v>
      </c>
      <c r="D358" s="2" t="s">
        <v>2293</v>
      </c>
      <c r="E358">
        <v>25</v>
      </c>
      <c r="F358">
        <v>3</v>
      </c>
      <c r="G358">
        <v>25</v>
      </c>
    </row>
    <row r="359" ht="67.5" spans="1:7">
      <c r="A359" s="2" t="s">
        <v>537</v>
      </c>
      <c r="B359" s="2" t="s">
        <v>1198</v>
      </c>
      <c r="C359" s="2" t="s">
        <v>874</v>
      </c>
      <c r="D359" s="2" t="s">
        <v>2293</v>
      </c>
      <c r="E359">
        <v>23</v>
      </c>
      <c r="F359">
        <v>3</v>
      </c>
      <c r="G359">
        <v>23</v>
      </c>
    </row>
    <row r="360" ht="54" spans="1:7">
      <c r="A360" s="2" t="s">
        <v>383</v>
      </c>
      <c r="B360" s="2" t="s">
        <v>1198</v>
      </c>
      <c r="C360" s="2" t="s">
        <v>874</v>
      </c>
      <c r="D360" s="2" t="s">
        <v>2293</v>
      </c>
      <c r="E360">
        <v>3</v>
      </c>
      <c r="F360">
        <v>1</v>
      </c>
      <c r="G360">
        <v>3</v>
      </c>
    </row>
    <row r="361" ht="54" spans="1:7">
      <c r="A361" s="2" t="s">
        <v>247</v>
      </c>
      <c r="B361" s="2" t="s">
        <v>1198</v>
      </c>
      <c r="C361" s="2" t="s">
        <v>874</v>
      </c>
      <c r="D361" s="2" t="s">
        <v>2293</v>
      </c>
      <c r="E361">
        <v>12</v>
      </c>
      <c r="F361">
        <v>1</v>
      </c>
      <c r="G361">
        <v>12</v>
      </c>
    </row>
    <row r="362" ht="54" spans="1:7">
      <c r="A362" s="2" t="s">
        <v>986</v>
      </c>
      <c r="B362" s="2" t="s">
        <v>1198</v>
      </c>
      <c r="C362" s="2" t="s">
        <v>874</v>
      </c>
      <c r="D362" s="2" t="s">
        <v>2293</v>
      </c>
      <c r="E362">
        <v>5</v>
      </c>
      <c r="F362">
        <v>0</v>
      </c>
      <c r="G362">
        <v>5</v>
      </c>
    </row>
    <row r="363" ht="54" spans="1:7">
      <c r="A363" s="2" t="s">
        <v>920</v>
      </c>
      <c r="B363" s="2" t="s">
        <v>1198</v>
      </c>
      <c r="C363" s="2" t="s">
        <v>874</v>
      </c>
      <c r="D363" s="2" t="s">
        <v>2293</v>
      </c>
      <c r="E363">
        <v>2</v>
      </c>
      <c r="F363">
        <v>0</v>
      </c>
      <c r="G363">
        <v>2</v>
      </c>
    </row>
    <row r="364" ht="54" spans="1:7">
      <c r="A364" s="2" t="s">
        <v>197</v>
      </c>
      <c r="B364" s="2" t="s">
        <v>1198</v>
      </c>
      <c r="C364" s="2" t="s">
        <v>874</v>
      </c>
      <c r="D364" s="2" t="s">
        <v>2293</v>
      </c>
      <c r="E364">
        <v>25</v>
      </c>
      <c r="F364">
        <v>1</v>
      </c>
      <c r="G364">
        <v>25</v>
      </c>
    </row>
    <row r="365" ht="54" spans="1:7">
      <c r="A365" s="2" t="s">
        <v>922</v>
      </c>
      <c r="B365" s="2" t="s">
        <v>1198</v>
      </c>
      <c r="C365" s="2" t="s">
        <v>874</v>
      </c>
      <c r="D365" s="2" t="s">
        <v>2293</v>
      </c>
      <c r="E365">
        <v>2</v>
      </c>
      <c r="F365">
        <v>0</v>
      </c>
      <c r="G365">
        <v>2</v>
      </c>
    </row>
    <row r="366" ht="54" spans="1:7">
      <c r="A366" s="2" t="s">
        <v>967</v>
      </c>
      <c r="B366" s="2" t="s">
        <v>1198</v>
      </c>
      <c r="C366" s="2" t="s">
        <v>874</v>
      </c>
      <c r="D366" s="2" t="s">
        <v>2293</v>
      </c>
      <c r="E366">
        <v>4</v>
      </c>
      <c r="F366">
        <v>0</v>
      </c>
      <c r="G366">
        <v>4</v>
      </c>
    </row>
    <row r="367" ht="67.5" spans="1:7">
      <c r="A367" s="2" t="s">
        <v>1023</v>
      </c>
      <c r="B367" s="2" t="s">
        <v>1198</v>
      </c>
      <c r="C367" s="2" t="s">
        <v>874</v>
      </c>
      <c r="D367" s="2" t="s">
        <v>2293</v>
      </c>
      <c r="E367">
        <v>7</v>
      </c>
      <c r="F367">
        <v>0</v>
      </c>
      <c r="G367">
        <v>7</v>
      </c>
    </row>
    <row r="368" ht="94.5" spans="1:7">
      <c r="A368" s="2" t="s">
        <v>879</v>
      </c>
      <c r="B368" s="2" t="s">
        <v>1198</v>
      </c>
      <c r="C368" s="2" t="s">
        <v>874</v>
      </c>
      <c r="D368" s="2" t="s">
        <v>2293</v>
      </c>
      <c r="E368">
        <v>1</v>
      </c>
      <c r="F368">
        <v>0</v>
      </c>
      <c r="G368">
        <v>1</v>
      </c>
    </row>
    <row r="369" ht="67.5" spans="1:7">
      <c r="A369" s="2" t="s">
        <v>1097</v>
      </c>
      <c r="B369" s="2" t="s">
        <v>1198</v>
      </c>
      <c r="C369" s="2" t="s">
        <v>874</v>
      </c>
      <c r="D369" s="2" t="s">
        <v>2293</v>
      </c>
      <c r="E369">
        <v>15</v>
      </c>
      <c r="F369">
        <v>0</v>
      </c>
      <c r="G369">
        <v>15</v>
      </c>
    </row>
    <row r="370" ht="54" spans="1:7">
      <c r="A370" s="2" t="s">
        <v>39</v>
      </c>
      <c r="B370" s="2" t="s">
        <v>1198</v>
      </c>
      <c r="C370" s="2" t="s">
        <v>874</v>
      </c>
      <c r="D370" s="2" t="s">
        <v>2293</v>
      </c>
      <c r="E370">
        <v>11</v>
      </c>
      <c r="F370">
        <v>3</v>
      </c>
      <c r="G370">
        <v>11</v>
      </c>
    </row>
    <row r="371" ht="54" spans="1:7">
      <c r="A371" s="2" t="s">
        <v>912</v>
      </c>
      <c r="B371" s="2" t="s">
        <v>1198</v>
      </c>
      <c r="C371" s="2" t="s">
        <v>874</v>
      </c>
      <c r="D371" s="2" t="s">
        <v>2293</v>
      </c>
      <c r="E371">
        <v>1</v>
      </c>
      <c r="F371">
        <v>0</v>
      </c>
      <c r="G371">
        <v>1</v>
      </c>
    </row>
    <row r="372" ht="54" spans="1:7">
      <c r="A372" s="2" t="s">
        <v>32</v>
      </c>
      <c r="B372" s="2" t="s">
        <v>1198</v>
      </c>
      <c r="C372" s="2" t="s">
        <v>874</v>
      </c>
      <c r="D372" s="2" t="s">
        <v>2293</v>
      </c>
      <c r="E372">
        <v>35</v>
      </c>
      <c r="F372">
        <v>7</v>
      </c>
      <c r="G372">
        <v>35</v>
      </c>
    </row>
    <row r="373" ht="54" spans="1:7">
      <c r="A373" s="2" t="s">
        <v>1015</v>
      </c>
      <c r="B373" s="2" t="s">
        <v>1198</v>
      </c>
      <c r="C373" s="2" t="s">
        <v>874</v>
      </c>
      <c r="D373" s="2" t="s">
        <v>2293</v>
      </c>
      <c r="E373">
        <v>7</v>
      </c>
      <c r="F373">
        <v>0</v>
      </c>
      <c r="G373">
        <v>7</v>
      </c>
    </row>
    <row r="374" ht="67.5" spans="1:7">
      <c r="A374" s="2" t="s">
        <v>1003</v>
      </c>
      <c r="B374" s="2" t="s">
        <v>1198</v>
      </c>
      <c r="C374" s="2" t="s">
        <v>874</v>
      </c>
      <c r="D374" s="2" t="s">
        <v>2293</v>
      </c>
      <c r="E374">
        <v>6</v>
      </c>
      <c r="F374">
        <v>0</v>
      </c>
      <c r="G374">
        <v>6</v>
      </c>
    </row>
    <row r="375" ht="54" spans="1:7">
      <c r="A375" s="2" t="s">
        <v>347</v>
      </c>
      <c r="B375" s="2" t="s">
        <v>1198</v>
      </c>
      <c r="C375" s="2" t="s">
        <v>874</v>
      </c>
      <c r="D375" s="2" t="s">
        <v>2293</v>
      </c>
      <c r="E375">
        <v>16</v>
      </c>
      <c r="F375">
        <v>5</v>
      </c>
      <c r="G375">
        <v>16</v>
      </c>
    </row>
    <row r="376" ht="54" spans="1:7">
      <c r="A376" s="2" t="s">
        <v>1112</v>
      </c>
      <c r="B376" s="2" t="s">
        <v>1198</v>
      </c>
      <c r="C376" s="2" t="s">
        <v>874</v>
      </c>
      <c r="D376" s="2" t="s">
        <v>2293</v>
      </c>
      <c r="E376">
        <v>19</v>
      </c>
      <c r="F376">
        <v>0</v>
      </c>
      <c r="G376">
        <v>19</v>
      </c>
    </row>
    <row r="377" ht="67.5" spans="1:7">
      <c r="A377" s="2" t="s">
        <v>105</v>
      </c>
      <c r="B377" s="2" t="s">
        <v>1198</v>
      </c>
      <c r="C377" s="2" t="s">
        <v>874</v>
      </c>
      <c r="D377" s="2" t="s">
        <v>2293</v>
      </c>
      <c r="E377">
        <v>21</v>
      </c>
      <c r="F377">
        <v>1</v>
      </c>
      <c r="G377">
        <v>21</v>
      </c>
    </row>
    <row r="378" ht="54" spans="1:7">
      <c r="A378" s="2" t="s">
        <v>1000</v>
      </c>
      <c r="B378" s="2" t="s">
        <v>1198</v>
      </c>
      <c r="C378" s="2" t="s">
        <v>874</v>
      </c>
      <c r="D378" s="2" t="s">
        <v>2293</v>
      </c>
      <c r="E378">
        <v>6</v>
      </c>
      <c r="F378">
        <v>0</v>
      </c>
      <c r="G378">
        <v>6</v>
      </c>
    </row>
    <row r="379" ht="54" spans="1:7">
      <c r="A379" s="2" t="s">
        <v>984</v>
      </c>
      <c r="B379" s="2" t="s">
        <v>1198</v>
      </c>
      <c r="C379" s="2" t="s">
        <v>874</v>
      </c>
      <c r="D379" s="2" t="s">
        <v>2293</v>
      </c>
      <c r="E379">
        <v>5</v>
      </c>
      <c r="F379">
        <v>0</v>
      </c>
      <c r="G379">
        <v>5</v>
      </c>
    </row>
    <row r="380" ht="54" spans="1:7">
      <c r="A380" s="2" t="s">
        <v>190</v>
      </c>
      <c r="B380" s="2" t="s">
        <v>1198</v>
      </c>
      <c r="C380" s="2" t="s">
        <v>874</v>
      </c>
      <c r="D380" s="2" t="s">
        <v>2293</v>
      </c>
      <c r="E380">
        <v>15</v>
      </c>
      <c r="F380">
        <v>2</v>
      </c>
      <c r="G380">
        <v>15</v>
      </c>
    </row>
    <row r="381" ht="67.5" spans="1:7">
      <c r="A381" s="2" t="s">
        <v>685</v>
      </c>
      <c r="B381" s="2" t="s">
        <v>1198</v>
      </c>
      <c r="C381" s="2" t="s">
        <v>874</v>
      </c>
      <c r="D381" s="2" t="s">
        <v>2293</v>
      </c>
      <c r="E381">
        <v>18</v>
      </c>
      <c r="F381">
        <v>1</v>
      </c>
      <c r="G381">
        <v>18</v>
      </c>
    </row>
    <row r="382" ht="54" spans="1:7">
      <c r="A382" s="2" t="s">
        <v>62</v>
      </c>
      <c r="B382" s="2" t="s">
        <v>1198</v>
      </c>
      <c r="C382" s="2" t="s">
        <v>874</v>
      </c>
      <c r="D382" s="2" t="s">
        <v>2293</v>
      </c>
      <c r="E382">
        <v>7</v>
      </c>
      <c r="F382">
        <v>3</v>
      </c>
      <c r="G382">
        <v>7</v>
      </c>
    </row>
    <row r="383" ht="54" spans="1:7">
      <c r="A383" s="2" t="s">
        <v>92</v>
      </c>
      <c r="B383" s="2" t="s">
        <v>1198</v>
      </c>
      <c r="C383" s="2" t="s">
        <v>874</v>
      </c>
      <c r="D383" s="2" t="s">
        <v>2293</v>
      </c>
      <c r="E383">
        <v>5</v>
      </c>
      <c r="F383">
        <v>1</v>
      </c>
      <c r="G383">
        <v>5</v>
      </c>
    </row>
    <row r="384" ht="67.5" spans="1:7">
      <c r="A384" s="2" t="s">
        <v>1024</v>
      </c>
      <c r="B384" s="2" t="s">
        <v>1198</v>
      </c>
      <c r="C384" s="2" t="s">
        <v>874</v>
      </c>
      <c r="D384" s="2" t="s">
        <v>2293</v>
      </c>
      <c r="E384">
        <v>7</v>
      </c>
      <c r="F384">
        <v>0</v>
      </c>
      <c r="G384">
        <v>7</v>
      </c>
    </row>
    <row r="385" ht="54" spans="1:7">
      <c r="A385" s="2" t="s">
        <v>1038</v>
      </c>
      <c r="B385" s="2" t="s">
        <v>1198</v>
      </c>
      <c r="C385" s="2" t="s">
        <v>874</v>
      </c>
      <c r="D385" s="2" t="s">
        <v>2293</v>
      </c>
      <c r="E385">
        <v>8</v>
      </c>
      <c r="F385">
        <v>0</v>
      </c>
      <c r="G385">
        <v>8</v>
      </c>
    </row>
    <row r="386" ht="67.5" spans="1:7">
      <c r="A386" s="2" t="s">
        <v>1109</v>
      </c>
      <c r="B386" s="2" t="s">
        <v>1198</v>
      </c>
      <c r="C386" s="2" t="s">
        <v>874</v>
      </c>
      <c r="D386" s="2" t="s">
        <v>2293</v>
      </c>
      <c r="E386">
        <v>18</v>
      </c>
      <c r="F386">
        <v>0</v>
      </c>
      <c r="G386">
        <v>18</v>
      </c>
    </row>
    <row r="387" ht="54" spans="1:7">
      <c r="A387" s="2" t="s">
        <v>294</v>
      </c>
      <c r="B387" s="2" t="s">
        <v>1198</v>
      </c>
      <c r="C387" s="2" t="s">
        <v>874</v>
      </c>
      <c r="D387" s="2" t="s">
        <v>2293</v>
      </c>
      <c r="E387">
        <v>66</v>
      </c>
      <c r="F387">
        <v>2</v>
      </c>
      <c r="G387">
        <v>66</v>
      </c>
    </row>
    <row r="388" ht="54" spans="1:7">
      <c r="A388" s="2" t="s">
        <v>602</v>
      </c>
      <c r="B388" s="2" t="s">
        <v>1198</v>
      </c>
      <c r="C388" s="2" t="s">
        <v>874</v>
      </c>
      <c r="D388" s="2" t="s">
        <v>2293</v>
      </c>
      <c r="E388">
        <v>6</v>
      </c>
      <c r="F388">
        <v>1</v>
      </c>
      <c r="G388">
        <v>6</v>
      </c>
    </row>
    <row r="389" ht="67.5" spans="1:7">
      <c r="A389" s="2" t="s">
        <v>907</v>
      </c>
      <c r="B389" s="2" t="s">
        <v>1198</v>
      </c>
      <c r="C389" s="2" t="s">
        <v>874</v>
      </c>
      <c r="D389" s="2" t="s">
        <v>2293</v>
      </c>
      <c r="E389">
        <v>1</v>
      </c>
      <c r="F389">
        <v>0</v>
      </c>
      <c r="G389">
        <v>1</v>
      </c>
    </row>
    <row r="390" ht="54" spans="1:7">
      <c r="A390" s="2" t="s">
        <v>408</v>
      </c>
      <c r="B390" s="2" t="s">
        <v>1198</v>
      </c>
      <c r="C390" s="2" t="s">
        <v>874</v>
      </c>
      <c r="D390" s="2" t="s">
        <v>2293</v>
      </c>
      <c r="E390">
        <v>78</v>
      </c>
      <c r="F390">
        <v>5</v>
      </c>
      <c r="G390">
        <v>78</v>
      </c>
    </row>
    <row r="391" ht="54" spans="1:7">
      <c r="A391" s="2" t="s">
        <v>939</v>
      </c>
      <c r="B391" s="2" t="s">
        <v>1198</v>
      </c>
      <c r="C391" s="2" t="s">
        <v>874</v>
      </c>
      <c r="D391" s="2" t="s">
        <v>2293</v>
      </c>
      <c r="E391">
        <v>2</v>
      </c>
      <c r="F391">
        <v>0</v>
      </c>
      <c r="G391">
        <v>2</v>
      </c>
    </row>
    <row r="392" ht="67.5" spans="1:7">
      <c r="A392" s="3" t="s">
        <v>171</v>
      </c>
      <c r="B392" s="3" t="s">
        <v>1198</v>
      </c>
      <c r="C392" s="3" t="s">
        <v>874</v>
      </c>
      <c r="D392" s="3" t="s">
        <v>2293</v>
      </c>
      <c r="E392" s="4">
        <v>10</v>
      </c>
      <c r="F392" s="4">
        <v>5</v>
      </c>
      <c r="G392" s="4">
        <v>10</v>
      </c>
    </row>
    <row r="393" ht="54" spans="1:7">
      <c r="A393" s="2" t="s">
        <v>1095</v>
      </c>
      <c r="B393" s="2" t="s">
        <v>1198</v>
      </c>
      <c r="C393" s="2" t="s">
        <v>874</v>
      </c>
      <c r="D393" s="2" t="s">
        <v>2293</v>
      </c>
      <c r="E393">
        <v>15</v>
      </c>
      <c r="F393">
        <v>0</v>
      </c>
      <c r="G393">
        <v>15</v>
      </c>
    </row>
    <row r="394" ht="54" spans="1:7">
      <c r="A394" s="2" t="s">
        <v>913</v>
      </c>
      <c r="B394" s="2" t="s">
        <v>1198</v>
      </c>
      <c r="C394" s="2" t="s">
        <v>874</v>
      </c>
      <c r="D394" s="2" t="s">
        <v>2293</v>
      </c>
      <c r="E394">
        <v>1</v>
      </c>
      <c r="F394">
        <v>0</v>
      </c>
      <c r="G394">
        <v>1</v>
      </c>
    </row>
    <row r="395" ht="54" spans="1:7">
      <c r="A395" s="2" t="s">
        <v>143</v>
      </c>
      <c r="B395" s="2" t="s">
        <v>1198</v>
      </c>
      <c r="C395" s="2" t="s">
        <v>874</v>
      </c>
      <c r="D395" s="2" t="s">
        <v>2293</v>
      </c>
      <c r="E395">
        <v>52</v>
      </c>
      <c r="F395">
        <v>3</v>
      </c>
      <c r="G395">
        <v>52</v>
      </c>
    </row>
    <row r="396" ht="54" spans="1:7">
      <c r="A396" s="2" t="s">
        <v>776</v>
      </c>
      <c r="B396" s="2" t="s">
        <v>1198</v>
      </c>
      <c r="C396" s="2" t="s">
        <v>874</v>
      </c>
      <c r="D396" s="2" t="s">
        <v>2293</v>
      </c>
      <c r="E396">
        <v>14</v>
      </c>
      <c r="F396">
        <v>1</v>
      </c>
      <c r="G396">
        <v>14</v>
      </c>
    </row>
    <row r="397" ht="67.5" spans="1:7">
      <c r="A397" s="2" t="s">
        <v>894</v>
      </c>
      <c r="B397" s="2" t="s">
        <v>1198</v>
      </c>
      <c r="C397" s="2" t="s">
        <v>874</v>
      </c>
      <c r="D397" s="2" t="s">
        <v>2293</v>
      </c>
      <c r="E397">
        <v>1</v>
      </c>
      <c r="F397">
        <v>0</v>
      </c>
      <c r="G397">
        <v>1</v>
      </c>
    </row>
    <row r="398" ht="54" spans="1:7">
      <c r="A398" s="2" t="s">
        <v>1133</v>
      </c>
      <c r="B398" s="2" t="s">
        <v>1198</v>
      </c>
      <c r="C398" s="2" t="s">
        <v>874</v>
      </c>
      <c r="D398" s="2" t="s">
        <v>2293</v>
      </c>
      <c r="E398">
        <v>20</v>
      </c>
      <c r="F398">
        <v>0</v>
      </c>
      <c r="G398">
        <v>20</v>
      </c>
    </row>
    <row r="399" ht="67.5" spans="1:7">
      <c r="A399" s="2" t="s">
        <v>1092</v>
      </c>
      <c r="B399" s="2" t="s">
        <v>1198</v>
      </c>
      <c r="C399" s="2" t="s">
        <v>874</v>
      </c>
      <c r="D399" s="2" t="s">
        <v>2293</v>
      </c>
      <c r="E399">
        <v>15</v>
      </c>
      <c r="F399">
        <v>0</v>
      </c>
      <c r="G399">
        <v>15</v>
      </c>
    </row>
    <row r="400" ht="54" spans="1:7">
      <c r="A400" s="2" t="s">
        <v>928</v>
      </c>
      <c r="B400" s="2" t="s">
        <v>1198</v>
      </c>
      <c r="C400" s="2" t="s">
        <v>874</v>
      </c>
      <c r="D400" s="2" t="s">
        <v>2293</v>
      </c>
      <c r="E400">
        <v>2</v>
      </c>
      <c r="F400">
        <v>0</v>
      </c>
      <c r="G400">
        <v>2</v>
      </c>
    </row>
    <row r="401" ht="67.5" spans="1:7">
      <c r="A401" s="2" t="s">
        <v>239</v>
      </c>
      <c r="B401" s="2" t="s">
        <v>1198</v>
      </c>
      <c r="C401" s="2" t="s">
        <v>874</v>
      </c>
      <c r="D401" s="2" t="s">
        <v>2293</v>
      </c>
      <c r="E401">
        <v>13</v>
      </c>
      <c r="F401">
        <v>1</v>
      </c>
      <c r="G401">
        <v>13</v>
      </c>
    </row>
    <row r="402" ht="54" spans="1:7">
      <c r="A402" s="2" t="s">
        <v>98</v>
      </c>
      <c r="B402" s="2" t="s">
        <v>1198</v>
      </c>
      <c r="C402" s="2" t="s">
        <v>874</v>
      </c>
      <c r="D402" s="2" t="s">
        <v>2293</v>
      </c>
      <c r="E402">
        <v>31</v>
      </c>
      <c r="F402">
        <v>4</v>
      </c>
      <c r="G402">
        <v>31</v>
      </c>
    </row>
    <row r="403" ht="54" spans="1:7">
      <c r="A403" s="2" t="s">
        <v>911</v>
      </c>
      <c r="B403" s="2" t="s">
        <v>1198</v>
      </c>
      <c r="C403" s="2" t="s">
        <v>874</v>
      </c>
      <c r="D403" s="2" t="s">
        <v>2293</v>
      </c>
      <c r="E403">
        <v>1</v>
      </c>
      <c r="F403">
        <v>0</v>
      </c>
      <c r="G403">
        <v>1</v>
      </c>
    </row>
    <row r="404" ht="81" spans="1:7">
      <c r="A404" s="2" t="s">
        <v>1058</v>
      </c>
      <c r="B404" s="2" t="s">
        <v>1198</v>
      </c>
      <c r="C404" s="2" t="s">
        <v>874</v>
      </c>
      <c r="D404" s="2" t="s">
        <v>2293</v>
      </c>
      <c r="E404">
        <v>10</v>
      </c>
      <c r="F404">
        <v>0</v>
      </c>
      <c r="G404">
        <v>10</v>
      </c>
    </row>
    <row r="405" ht="54" spans="1:7">
      <c r="A405" s="2" t="s">
        <v>183</v>
      </c>
      <c r="B405" s="2" t="s">
        <v>1198</v>
      </c>
      <c r="C405" s="2" t="s">
        <v>874</v>
      </c>
      <c r="D405" s="2" t="s">
        <v>2293</v>
      </c>
      <c r="E405">
        <v>12</v>
      </c>
      <c r="F405">
        <v>2</v>
      </c>
      <c r="G405">
        <v>12</v>
      </c>
    </row>
    <row r="406" ht="54" spans="1:7">
      <c r="A406" s="2" t="s">
        <v>943</v>
      </c>
      <c r="B406" s="2" t="s">
        <v>1198</v>
      </c>
      <c r="C406" s="2" t="s">
        <v>874</v>
      </c>
      <c r="D406" s="2" t="s">
        <v>2293</v>
      </c>
      <c r="E406">
        <v>2</v>
      </c>
      <c r="F406">
        <v>0</v>
      </c>
      <c r="G406">
        <v>2</v>
      </c>
    </row>
    <row r="407" ht="54" spans="1:7">
      <c r="A407" s="2" t="s">
        <v>478</v>
      </c>
      <c r="B407" s="2" t="s">
        <v>1198</v>
      </c>
      <c r="C407" s="2" t="s">
        <v>874</v>
      </c>
      <c r="D407" s="2" t="s">
        <v>2293</v>
      </c>
      <c r="E407">
        <v>26</v>
      </c>
      <c r="F407">
        <v>3</v>
      </c>
      <c r="G407">
        <v>26</v>
      </c>
    </row>
    <row r="408" ht="54" spans="1:7">
      <c r="A408" s="2" t="s">
        <v>670</v>
      </c>
      <c r="B408" s="2" t="s">
        <v>1198</v>
      </c>
      <c r="C408" s="2" t="s">
        <v>874</v>
      </c>
      <c r="D408" s="2" t="s">
        <v>2293</v>
      </c>
      <c r="E408">
        <v>11</v>
      </c>
      <c r="F408">
        <v>2</v>
      </c>
      <c r="G408">
        <v>11</v>
      </c>
    </row>
    <row r="409" ht="54" spans="1:7">
      <c r="A409" s="2" t="s">
        <v>1127</v>
      </c>
      <c r="B409" s="2" t="s">
        <v>1198</v>
      </c>
      <c r="C409" s="2" t="s">
        <v>874</v>
      </c>
      <c r="D409" s="2" t="s">
        <v>2293</v>
      </c>
      <c r="E409">
        <v>20</v>
      </c>
      <c r="F409">
        <v>0</v>
      </c>
      <c r="G409">
        <v>20</v>
      </c>
    </row>
    <row r="410" ht="54" spans="1:7">
      <c r="A410" s="2" t="s">
        <v>853</v>
      </c>
      <c r="B410" s="2" t="s">
        <v>1198</v>
      </c>
      <c r="C410" s="2" t="s">
        <v>874</v>
      </c>
      <c r="D410" s="2" t="s">
        <v>2293</v>
      </c>
      <c r="E410">
        <v>34</v>
      </c>
      <c r="F410">
        <v>1</v>
      </c>
      <c r="G410">
        <v>34</v>
      </c>
    </row>
    <row r="411" ht="54" spans="1:7">
      <c r="A411" s="2" t="s">
        <v>1066</v>
      </c>
      <c r="B411" s="2" t="s">
        <v>1198</v>
      </c>
      <c r="C411" s="2" t="s">
        <v>874</v>
      </c>
      <c r="D411" s="2" t="s">
        <v>2293</v>
      </c>
      <c r="E411">
        <v>11</v>
      </c>
      <c r="F411">
        <v>0</v>
      </c>
      <c r="G411">
        <v>11</v>
      </c>
    </row>
    <row r="412" ht="54" spans="1:7">
      <c r="A412" s="2" t="s">
        <v>1027</v>
      </c>
      <c r="B412" s="2" t="s">
        <v>1198</v>
      </c>
      <c r="C412" s="2" t="s">
        <v>874</v>
      </c>
      <c r="D412" s="2" t="s">
        <v>2293</v>
      </c>
      <c r="E412">
        <v>7</v>
      </c>
      <c r="F412">
        <v>0</v>
      </c>
      <c r="G412">
        <v>7</v>
      </c>
    </row>
    <row r="413" ht="67.5" spans="1:7">
      <c r="A413" s="2" t="s">
        <v>136</v>
      </c>
      <c r="B413" s="2" t="s">
        <v>1198</v>
      </c>
      <c r="C413" s="2" t="s">
        <v>874</v>
      </c>
      <c r="D413" s="2" t="s">
        <v>2293</v>
      </c>
      <c r="E413">
        <v>4</v>
      </c>
      <c r="F413">
        <v>1</v>
      </c>
      <c r="G413">
        <v>4</v>
      </c>
    </row>
    <row r="414" ht="54" spans="1:7">
      <c r="A414" s="2" t="s">
        <v>500</v>
      </c>
      <c r="B414" s="2" t="s">
        <v>1198</v>
      </c>
      <c r="C414" s="2" t="s">
        <v>874</v>
      </c>
      <c r="D414" s="2" t="s">
        <v>2293</v>
      </c>
      <c r="E414">
        <v>17</v>
      </c>
      <c r="F414">
        <v>1</v>
      </c>
      <c r="G414">
        <v>17</v>
      </c>
    </row>
    <row r="415" ht="67.5" spans="1:7">
      <c r="A415" s="2" t="s">
        <v>945</v>
      </c>
      <c r="B415" s="2" t="s">
        <v>1198</v>
      </c>
      <c r="C415" s="2" t="s">
        <v>874</v>
      </c>
      <c r="D415" s="2" t="s">
        <v>2293</v>
      </c>
      <c r="E415">
        <v>3</v>
      </c>
      <c r="F415">
        <v>0</v>
      </c>
      <c r="G415">
        <v>3</v>
      </c>
    </row>
    <row r="416" ht="54" spans="1:7">
      <c r="A416" s="2" t="s">
        <v>316</v>
      </c>
      <c r="B416" s="2" t="s">
        <v>1198</v>
      </c>
      <c r="C416" s="2" t="s">
        <v>874</v>
      </c>
      <c r="D416" s="2" t="s">
        <v>2293</v>
      </c>
      <c r="E416">
        <v>42</v>
      </c>
      <c r="F416">
        <v>4</v>
      </c>
      <c r="G416">
        <v>42</v>
      </c>
    </row>
    <row r="417" ht="54" spans="1:7">
      <c r="A417" s="2" t="s">
        <v>704</v>
      </c>
      <c r="B417" s="2" t="s">
        <v>1198</v>
      </c>
      <c r="C417" s="2" t="s">
        <v>874</v>
      </c>
      <c r="D417" s="2" t="s">
        <v>2293</v>
      </c>
      <c r="E417">
        <v>10</v>
      </c>
      <c r="F417">
        <v>1</v>
      </c>
      <c r="G417">
        <v>10</v>
      </c>
    </row>
    <row r="418" ht="54" spans="1:7">
      <c r="A418" s="2" t="s">
        <v>34</v>
      </c>
      <c r="B418" s="2" t="s">
        <v>1198</v>
      </c>
      <c r="C418" s="2" t="s">
        <v>874</v>
      </c>
      <c r="D418" s="2" t="s">
        <v>2293</v>
      </c>
      <c r="E418">
        <v>4</v>
      </c>
      <c r="F418">
        <v>2</v>
      </c>
      <c r="G418">
        <v>4</v>
      </c>
    </row>
    <row r="419" ht="54" spans="1:7">
      <c r="A419" s="2" t="s">
        <v>1148</v>
      </c>
      <c r="B419" s="2" t="s">
        <v>1198</v>
      </c>
      <c r="C419" s="2" t="s">
        <v>874</v>
      </c>
      <c r="D419" s="2" t="s">
        <v>2293</v>
      </c>
      <c r="E419">
        <v>29</v>
      </c>
      <c r="F419">
        <v>0</v>
      </c>
      <c r="G419">
        <v>29</v>
      </c>
    </row>
    <row r="420" ht="54" spans="1:7">
      <c r="A420" s="2" t="s">
        <v>1063</v>
      </c>
      <c r="B420" s="2" t="s">
        <v>1198</v>
      </c>
      <c r="C420" s="2" t="s">
        <v>874</v>
      </c>
      <c r="D420" s="2" t="s">
        <v>2293</v>
      </c>
      <c r="E420">
        <v>10</v>
      </c>
      <c r="F420">
        <v>0</v>
      </c>
      <c r="G420">
        <v>10</v>
      </c>
    </row>
    <row r="421" ht="54" spans="1:7">
      <c r="A421" s="2" t="s">
        <v>886</v>
      </c>
      <c r="B421" s="2" t="s">
        <v>1198</v>
      </c>
      <c r="C421" s="2" t="s">
        <v>874</v>
      </c>
      <c r="D421" s="2" t="s">
        <v>2293</v>
      </c>
      <c r="E421">
        <v>1</v>
      </c>
      <c r="F421">
        <v>0</v>
      </c>
      <c r="G421">
        <v>1</v>
      </c>
    </row>
    <row r="422" ht="54" spans="1:7">
      <c r="A422" s="2" t="s">
        <v>1081</v>
      </c>
      <c r="B422" s="2" t="s">
        <v>1198</v>
      </c>
      <c r="C422" s="2" t="s">
        <v>874</v>
      </c>
      <c r="D422" s="2" t="s">
        <v>2293</v>
      </c>
      <c r="E422">
        <v>13</v>
      </c>
      <c r="F422">
        <v>0</v>
      </c>
      <c r="G422">
        <v>13</v>
      </c>
    </row>
    <row r="423" ht="67.5" spans="1:7">
      <c r="A423" s="2" t="s">
        <v>1091</v>
      </c>
      <c r="B423" s="2" t="s">
        <v>1198</v>
      </c>
      <c r="C423" s="2" t="s">
        <v>874</v>
      </c>
      <c r="D423" s="2" t="s">
        <v>2293</v>
      </c>
      <c r="E423">
        <v>14</v>
      </c>
      <c r="F423">
        <v>0</v>
      </c>
      <c r="G423">
        <v>14</v>
      </c>
    </row>
    <row r="424" ht="54" spans="1:7">
      <c r="A424" s="2" t="s">
        <v>906</v>
      </c>
      <c r="B424" s="2" t="s">
        <v>1198</v>
      </c>
      <c r="C424" s="2" t="s">
        <v>874</v>
      </c>
      <c r="D424" s="2" t="s">
        <v>2293</v>
      </c>
      <c r="E424">
        <v>1</v>
      </c>
      <c r="F424">
        <v>0</v>
      </c>
      <c r="G424">
        <v>1</v>
      </c>
    </row>
    <row r="425" ht="54" spans="1:7">
      <c r="A425" s="2" t="s">
        <v>1014</v>
      </c>
      <c r="B425" s="2" t="s">
        <v>1198</v>
      </c>
      <c r="C425" s="2" t="s">
        <v>874</v>
      </c>
      <c r="D425" s="2" t="s">
        <v>2293</v>
      </c>
      <c r="E425">
        <v>7</v>
      </c>
      <c r="F425">
        <v>0</v>
      </c>
      <c r="G425">
        <v>7</v>
      </c>
    </row>
    <row r="426" ht="54" spans="1:7">
      <c r="A426" s="2" t="s">
        <v>522</v>
      </c>
      <c r="B426" s="2" t="s">
        <v>1198</v>
      </c>
      <c r="C426" s="2" t="s">
        <v>874</v>
      </c>
      <c r="D426" s="2" t="s">
        <v>2293</v>
      </c>
      <c r="E426">
        <v>27</v>
      </c>
      <c r="F426">
        <v>1</v>
      </c>
      <c r="G426">
        <v>27</v>
      </c>
    </row>
    <row r="427" ht="54" spans="1:7">
      <c r="A427" s="3" t="s">
        <v>997</v>
      </c>
      <c r="B427" s="3" t="s">
        <v>1198</v>
      </c>
      <c r="C427" s="3" t="s">
        <v>874</v>
      </c>
      <c r="D427" s="3" t="s">
        <v>2293</v>
      </c>
      <c r="E427" s="4">
        <v>2</v>
      </c>
      <c r="F427" s="4">
        <v>0</v>
      </c>
      <c r="G427" s="4">
        <v>2</v>
      </c>
    </row>
    <row r="428" ht="54" spans="1:7">
      <c r="A428" s="2" t="s">
        <v>1012</v>
      </c>
      <c r="B428" s="2" t="s">
        <v>1198</v>
      </c>
      <c r="C428" s="2" t="s">
        <v>874</v>
      </c>
      <c r="D428" s="2" t="s">
        <v>2293</v>
      </c>
      <c r="E428">
        <v>6</v>
      </c>
      <c r="F428">
        <v>0</v>
      </c>
      <c r="G428">
        <v>6</v>
      </c>
    </row>
    <row r="429" ht="54" spans="1:7">
      <c r="A429" s="2" t="s">
        <v>27</v>
      </c>
      <c r="B429" s="2" t="s">
        <v>1198</v>
      </c>
      <c r="C429" s="2" t="s">
        <v>874</v>
      </c>
      <c r="D429" s="2" t="s">
        <v>2293</v>
      </c>
      <c r="E429">
        <v>35</v>
      </c>
      <c r="F429">
        <v>7</v>
      </c>
      <c r="G429">
        <v>35</v>
      </c>
    </row>
    <row r="430" ht="54" spans="1:7">
      <c r="A430" s="2" t="s">
        <v>259</v>
      </c>
      <c r="B430" s="2" t="s">
        <v>1198</v>
      </c>
      <c r="C430" s="2" t="s">
        <v>874</v>
      </c>
      <c r="D430" s="2" t="s">
        <v>2293</v>
      </c>
      <c r="E430">
        <v>13</v>
      </c>
      <c r="F430">
        <v>3</v>
      </c>
      <c r="G430">
        <v>13</v>
      </c>
    </row>
    <row r="431" ht="54" spans="1:7">
      <c r="A431" s="2" t="s">
        <v>1044</v>
      </c>
      <c r="B431" s="2" t="s">
        <v>1198</v>
      </c>
      <c r="C431" s="2" t="s">
        <v>874</v>
      </c>
      <c r="D431" s="2" t="s">
        <v>2293</v>
      </c>
      <c r="E431">
        <v>9</v>
      </c>
      <c r="F431">
        <v>0</v>
      </c>
      <c r="G431">
        <v>9</v>
      </c>
    </row>
    <row r="432" ht="54" spans="1:7">
      <c r="A432" s="2" t="s">
        <v>770</v>
      </c>
      <c r="B432" s="2" t="s">
        <v>1198</v>
      </c>
      <c r="C432" s="2" t="s">
        <v>874</v>
      </c>
      <c r="D432" s="2" t="s">
        <v>2293</v>
      </c>
      <c r="E432">
        <v>21</v>
      </c>
      <c r="F432">
        <v>1</v>
      </c>
      <c r="G432">
        <v>21</v>
      </c>
    </row>
    <row r="433" ht="67.5" spans="1:7">
      <c r="A433" s="2" t="s">
        <v>647</v>
      </c>
      <c r="B433" s="2" t="s">
        <v>1198</v>
      </c>
      <c r="C433" s="2" t="s">
        <v>874</v>
      </c>
      <c r="D433" s="2" t="s">
        <v>2293</v>
      </c>
      <c r="E433">
        <v>4</v>
      </c>
      <c r="F433">
        <v>1</v>
      </c>
      <c r="G433">
        <v>4</v>
      </c>
    </row>
    <row r="434" ht="54" spans="1:7">
      <c r="A434" s="2" t="s">
        <v>707</v>
      </c>
      <c r="B434" s="2" t="s">
        <v>1198</v>
      </c>
      <c r="C434" s="2" t="s">
        <v>874</v>
      </c>
      <c r="D434" s="2" t="s">
        <v>2293</v>
      </c>
      <c r="E434">
        <v>5</v>
      </c>
      <c r="F434">
        <v>2</v>
      </c>
      <c r="G434">
        <v>5</v>
      </c>
    </row>
    <row r="435" ht="54" spans="1:7">
      <c r="A435" s="2" t="s">
        <v>1011</v>
      </c>
      <c r="B435" s="2" t="s">
        <v>1198</v>
      </c>
      <c r="C435" s="2" t="s">
        <v>874</v>
      </c>
      <c r="D435" s="2" t="s">
        <v>2293</v>
      </c>
      <c r="E435">
        <v>6</v>
      </c>
      <c r="F435">
        <v>0</v>
      </c>
      <c r="G435">
        <v>6</v>
      </c>
    </row>
    <row r="436" ht="54" spans="1:7">
      <c r="A436" s="2" t="s">
        <v>352</v>
      </c>
      <c r="B436" s="2" t="s">
        <v>1198</v>
      </c>
      <c r="C436" s="2" t="s">
        <v>874</v>
      </c>
      <c r="D436" s="2" t="s">
        <v>2293</v>
      </c>
      <c r="E436">
        <v>4</v>
      </c>
      <c r="F436">
        <v>1</v>
      </c>
      <c r="G436">
        <v>4</v>
      </c>
    </row>
    <row r="437" ht="54" spans="1:7">
      <c r="A437" s="2" t="s">
        <v>1021</v>
      </c>
      <c r="B437" s="2" t="s">
        <v>1198</v>
      </c>
      <c r="C437" s="2" t="s">
        <v>874</v>
      </c>
      <c r="D437" s="2" t="s">
        <v>2293</v>
      </c>
      <c r="E437">
        <v>7</v>
      </c>
      <c r="F437">
        <v>0</v>
      </c>
      <c r="G437">
        <v>7</v>
      </c>
    </row>
    <row r="438" ht="54" spans="1:7">
      <c r="A438" s="2" t="s">
        <v>1120</v>
      </c>
      <c r="B438" s="2" t="s">
        <v>1198</v>
      </c>
      <c r="C438" s="2" t="s">
        <v>874</v>
      </c>
      <c r="D438" s="2" t="s">
        <v>2293</v>
      </c>
      <c r="E438">
        <v>20</v>
      </c>
      <c r="F438">
        <v>0</v>
      </c>
      <c r="G438">
        <v>20</v>
      </c>
    </row>
    <row r="439" ht="67.5" spans="1:7">
      <c r="A439" s="2" t="s">
        <v>1013</v>
      </c>
      <c r="B439" s="2" t="s">
        <v>1198</v>
      </c>
      <c r="C439" s="2" t="s">
        <v>874</v>
      </c>
      <c r="D439" s="2" t="s">
        <v>2293</v>
      </c>
      <c r="E439">
        <v>7</v>
      </c>
      <c r="F439">
        <v>0</v>
      </c>
      <c r="G439">
        <v>7</v>
      </c>
    </row>
    <row r="440" ht="54" spans="1:7">
      <c r="A440" s="2" t="s">
        <v>492</v>
      </c>
      <c r="B440" s="2" t="s">
        <v>1198</v>
      </c>
      <c r="C440" s="2" t="s">
        <v>874</v>
      </c>
      <c r="D440" s="2" t="s">
        <v>2293</v>
      </c>
      <c r="E440">
        <v>41</v>
      </c>
      <c r="F440">
        <v>1</v>
      </c>
      <c r="G440">
        <v>41</v>
      </c>
    </row>
    <row r="441" ht="81" spans="1:7">
      <c r="A441" s="2" t="s">
        <v>622</v>
      </c>
      <c r="B441" s="2" t="s">
        <v>1198</v>
      </c>
      <c r="C441" s="2" t="s">
        <v>874</v>
      </c>
      <c r="D441" s="2" t="s">
        <v>2293</v>
      </c>
      <c r="E441">
        <v>32</v>
      </c>
      <c r="F441">
        <v>2</v>
      </c>
      <c r="G441">
        <v>32</v>
      </c>
    </row>
    <row r="442" ht="54" spans="1:7">
      <c r="A442" s="2" t="s">
        <v>181</v>
      </c>
      <c r="B442" s="2" t="s">
        <v>1198</v>
      </c>
      <c r="C442" s="2" t="s">
        <v>874</v>
      </c>
      <c r="D442" s="2" t="s">
        <v>2293</v>
      </c>
      <c r="E442">
        <v>63</v>
      </c>
      <c r="F442">
        <v>7</v>
      </c>
      <c r="G442">
        <v>63</v>
      </c>
    </row>
    <row r="443" ht="54" spans="1:7">
      <c r="A443" s="2" t="s">
        <v>1119</v>
      </c>
      <c r="B443" s="2" t="s">
        <v>1198</v>
      </c>
      <c r="C443" s="2" t="s">
        <v>874</v>
      </c>
      <c r="D443" s="2" t="s">
        <v>2293</v>
      </c>
      <c r="E443">
        <v>20</v>
      </c>
      <c r="F443">
        <v>0</v>
      </c>
      <c r="G443">
        <v>20</v>
      </c>
    </row>
    <row r="444" ht="54" spans="1:7">
      <c r="A444" s="2" t="s">
        <v>208</v>
      </c>
      <c r="B444" s="2" t="s">
        <v>1198</v>
      </c>
      <c r="C444" s="2" t="s">
        <v>874</v>
      </c>
      <c r="D444" s="2" t="s">
        <v>2293</v>
      </c>
      <c r="E444">
        <v>34</v>
      </c>
      <c r="F444">
        <v>3</v>
      </c>
      <c r="G444">
        <v>34</v>
      </c>
    </row>
    <row r="445" ht="67.5" spans="1:7">
      <c r="A445" s="2" t="s">
        <v>96</v>
      </c>
      <c r="B445" s="2" t="s">
        <v>1198</v>
      </c>
      <c r="C445" s="2" t="s">
        <v>874</v>
      </c>
      <c r="D445" s="2" t="s">
        <v>2293</v>
      </c>
      <c r="E445">
        <v>25</v>
      </c>
      <c r="F445">
        <v>1</v>
      </c>
      <c r="G445">
        <v>25</v>
      </c>
    </row>
    <row r="446" ht="54" spans="1:7">
      <c r="A446" s="2" t="s">
        <v>1150</v>
      </c>
      <c r="B446" s="2" t="s">
        <v>1198</v>
      </c>
      <c r="C446" s="2" t="s">
        <v>874</v>
      </c>
      <c r="D446" s="2" t="s">
        <v>2293</v>
      </c>
      <c r="E446">
        <v>30</v>
      </c>
      <c r="F446">
        <v>0</v>
      </c>
      <c r="G446">
        <v>30</v>
      </c>
    </row>
    <row r="447" ht="54" spans="1:7">
      <c r="A447" s="2" t="s">
        <v>709</v>
      </c>
      <c r="B447" s="2" t="s">
        <v>1198</v>
      </c>
      <c r="C447" s="2" t="s">
        <v>874</v>
      </c>
      <c r="D447" s="2" t="s">
        <v>2293</v>
      </c>
      <c r="E447">
        <v>9</v>
      </c>
      <c r="F447">
        <v>1</v>
      </c>
      <c r="G447">
        <v>9</v>
      </c>
    </row>
    <row r="448" ht="54" spans="1:7">
      <c r="A448" s="2" t="s">
        <v>780</v>
      </c>
      <c r="B448" s="2" t="s">
        <v>1198</v>
      </c>
      <c r="C448" s="2" t="s">
        <v>874</v>
      </c>
      <c r="D448" s="2" t="s">
        <v>2293</v>
      </c>
      <c r="E448">
        <v>21</v>
      </c>
      <c r="F448">
        <v>1</v>
      </c>
      <c r="G448">
        <v>21</v>
      </c>
    </row>
    <row r="449" ht="54" spans="1:7">
      <c r="A449" s="2" t="s">
        <v>981</v>
      </c>
      <c r="B449" s="2" t="s">
        <v>1198</v>
      </c>
      <c r="C449" s="2" t="s">
        <v>874</v>
      </c>
      <c r="D449" s="2" t="s">
        <v>2293</v>
      </c>
      <c r="E449">
        <v>5</v>
      </c>
      <c r="F449">
        <v>0</v>
      </c>
      <c r="G449">
        <v>5</v>
      </c>
    </row>
    <row r="450" ht="54" spans="1:7">
      <c r="A450" s="2" t="s">
        <v>2296</v>
      </c>
      <c r="B450" s="2" t="s">
        <v>1198</v>
      </c>
      <c r="C450" s="2" t="s">
        <v>874</v>
      </c>
      <c r="D450" s="2" t="s">
        <v>2293</v>
      </c>
      <c r="E450">
        <v>1</v>
      </c>
      <c r="F450">
        <v>0</v>
      </c>
      <c r="G450">
        <v>1</v>
      </c>
    </row>
    <row r="451" ht="54" spans="1:7">
      <c r="A451" s="2" t="s">
        <v>299</v>
      </c>
      <c r="B451" s="2" t="s">
        <v>1198</v>
      </c>
      <c r="C451" s="2" t="s">
        <v>874</v>
      </c>
      <c r="D451" s="2" t="s">
        <v>2293</v>
      </c>
      <c r="E451">
        <v>17</v>
      </c>
      <c r="F451">
        <v>1</v>
      </c>
      <c r="G451">
        <v>17</v>
      </c>
    </row>
    <row r="452" ht="54" spans="1:7">
      <c r="A452" s="2" t="s">
        <v>1067</v>
      </c>
      <c r="B452" s="2" t="s">
        <v>1198</v>
      </c>
      <c r="C452" s="2" t="s">
        <v>874</v>
      </c>
      <c r="D452" s="2" t="s">
        <v>2293</v>
      </c>
      <c r="E452">
        <v>11</v>
      </c>
      <c r="F452">
        <v>0</v>
      </c>
      <c r="G452">
        <v>11</v>
      </c>
    </row>
    <row r="453" ht="54" spans="1:7">
      <c r="A453" s="2" t="s">
        <v>1105</v>
      </c>
      <c r="B453" s="2" t="s">
        <v>1198</v>
      </c>
      <c r="C453" s="2" t="s">
        <v>874</v>
      </c>
      <c r="D453" s="2" t="s">
        <v>2293</v>
      </c>
      <c r="E453">
        <v>16</v>
      </c>
      <c r="F453">
        <v>0</v>
      </c>
      <c r="G453">
        <v>16</v>
      </c>
    </row>
    <row r="454" ht="54" spans="1:7">
      <c r="A454" s="2" t="s">
        <v>716</v>
      </c>
      <c r="B454" s="2" t="s">
        <v>1198</v>
      </c>
      <c r="C454" s="2" t="s">
        <v>874</v>
      </c>
      <c r="D454" s="2" t="s">
        <v>2293</v>
      </c>
      <c r="E454">
        <v>18</v>
      </c>
      <c r="F454">
        <v>1</v>
      </c>
      <c r="G454">
        <v>18</v>
      </c>
    </row>
    <row r="455" ht="54" spans="1:7">
      <c r="A455" s="2" t="s">
        <v>571</v>
      </c>
      <c r="B455" s="2" t="s">
        <v>1198</v>
      </c>
      <c r="C455" s="2" t="s">
        <v>874</v>
      </c>
      <c r="D455" s="2" t="s">
        <v>2293</v>
      </c>
      <c r="E455">
        <v>10</v>
      </c>
      <c r="F455">
        <v>1</v>
      </c>
      <c r="G455">
        <v>10</v>
      </c>
    </row>
    <row r="456" ht="54" spans="1:7">
      <c r="A456" s="2" t="s">
        <v>1036</v>
      </c>
      <c r="B456" s="2" t="s">
        <v>1198</v>
      </c>
      <c r="C456" s="2" t="s">
        <v>874</v>
      </c>
      <c r="D456" s="2" t="s">
        <v>2293</v>
      </c>
      <c r="E456">
        <v>8</v>
      </c>
      <c r="F456">
        <v>0</v>
      </c>
      <c r="G456">
        <v>8</v>
      </c>
    </row>
    <row r="457" ht="54" spans="1:7">
      <c r="A457" s="2" t="s">
        <v>1054</v>
      </c>
      <c r="B457" s="2" t="s">
        <v>1198</v>
      </c>
      <c r="C457" s="2" t="s">
        <v>874</v>
      </c>
      <c r="D457" s="2" t="s">
        <v>2293</v>
      </c>
      <c r="E457">
        <v>9</v>
      </c>
      <c r="F457">
        <v>0</v>
      </c>
      <c r="G457">
        <v>9</v>
      </c>
    </row>
    <row r="458" ht="54" spans="1:7">
      <c r="A458" s="2" t="s">
        <v>44</v>
      </c>
      <c r="B458" s="2" t="s">
        <v>1198</v>
      </c>
      <c r="C458" s="2" t="s">
        <v>874</v>
      </c>
      <c r="D458" s="2" t="s">
        <v>2293</v>
      </c>
      <c r="E458">
        <v>2</v>
      </c>
      <c r="F458">
        <v>1</v>
      </c>
      <c r="G458">
        <v>2</v>
      </c>
    </row>
    <row r="459" ht="54" spans="1:7">
      <c r="A459" s="2" t="s">
        <v>1156</v>
      </c>
      <c r="B459" s="2" t="s">
        <v>1198</v>
      </c>
      <c r="C459" s="2" t="s">
        <v>874</v>
      </c>
      <c r="D459" s="2" t="s">
        <v>2293</v>
      </c>
      <c r="E459">
        <v>36</v>
      </c>
      <c r="F459">
        <v>0</v>
      </c>
      <c r="G459">
        <v>36</v>
      </c>
    </row>
    <row r="460" ht="54" spans="1:7">
      <c r="A460" s="2" t="s">
        <v>608</v>
      </c>
      <c r="B460" s="2" t="s">
        <v>1198</v>
      </c>
      <c r="C460" s="2" t="s">
        <v>874</v>
      </c>
      <c r="D460" s="2" t="s">
        <v>2293</v>
      </c>
      <c r="E460">
        <v>25</v>
      </c>
      <c r="F460">
        <v>1</v>
      </c>
      <c r="G460">
        <v>25</v>
      </c>
    </row>
    <row r="461" ht="54" spans="1:7">
      <c r="A461" s="2" t="s">
        <v>960</v>
      </c>
      <c r="B461" s="2" t="s">
        <v>1198</v>
      </c>
      <c r="C461" s="2" t="s">
        <v>874</v>
      </c>
      <c r="D461" s="2" t="s">
        <v>2293</v>
      </c>
      <c r="E461">
        <v>3</v>
      </c>
      <c r="F461">
        <v>0</v>
      </c>
      <c r="G461">
        <v>3</v>
      </c>
    </row>
    <row r="462" ht="67.5" spans="1:7">
      <c r="A462" s="2" t="s">
        <v>1128</v>
      </c>
      <c r="B462" s="2" t="s">
        <v>1198</v>
      </c>
      <c r="C462" s="2" t="s">
        <v>874</v>
      </c>
      <c r="D462" s="2" t="s">
        <v>2293</v>
      </c>
      <c r="E462">
        <v>20</v>
      </c>
      <c r="F462">
        <v>0</v>
      </c>
      <c r="G462">
        <v>20</v>
      </c>
    </row>
    <row r="463" ht="54" spans="1:7">
      <c r="A463" s="2" t="s">
        <v>273</v>
      </c>
      <c r="B463" s="2" t="s">
        <v>1198</v>
      </c>
      <c r="C463" s="2" t="s">
        <v>874</v>
      </c>
      <c r="D463" s="2" t="s">
        <v>2293</v>
      </c>
      <c r="E463">
        <v>16</v>
      </c>
      <c r="F463">
        <v>1</v>
      </c>
      <c r="G463">
        <v>16</v>
      </c>
    </row>
    <row r="464" ht="54" spans="1:7">
      <c r="A464" s="2" t="s">
        <v>1008</v>
      </c>
      <c r="B464" s="2" t="s">
        <v>1198</v>
      </c>
      <c r="C464" s="2" t="s">
        <v>874</v>
      </c>
      <c r="D464" s="2" t="s">
        <v>2293</v>
      </c>
      <c r="E464">
        <v>6</v>
      </c>
      <c r="F464">
        <v>0</v>
      </c>
      <c r="G464">
        <v>6</v>
      </c>
    </row>
    <row r="465" ht="54" spans="1:7">
      <c r="A465" s="2" t="s">
        <v>889</v>
      </c>
      <c r="B465" s="2" t="s">
        <v>1198</v>
      </c>
      <c r="C465" s="2" t="s">
        <v>874</v>
      </c>
      <c r="D465" s="2" t="s">
        <v>2293</v>
      </c>
      <c r="E465">
        <v>1</v>
      </c>
      <c r="F465">
        <v>0</v>
      </c>
      <c r="G465">
        <v>1</v>
      </c>
    </row>
    <row r="466" ht="54" spans="1:7">
      <c r="A466" s="2" t="s">
        <v>54</v>
      </c>
      <c r="B466" s="2" t="s">
        <v>1198</v>
      </c>
      <c r="C466" s="2" t="s">
        <v>874</v>
      </c>
      <c r="D466" s="2" t="s">
        <v>2293</v>
      </c>
      <c r="E466">
        <v>15</v>
      </c>
      <c r="F466">
        <v>3</v>
      </c>
      <c r="G466">
        <v>15</v>
      </c>
    </row>
    <row r="467" ht="67.5" spans="1:7">
      <c r="A467" s="2" t="s">
        <v>881</v>
      </c>
      <c r="B467" s="2" t="s">
        <v>1198</v>
      </c>
      <c r="C467" s="2" t="s">
        <v>874</v>
      </c>
      <c r="D467" s="2" t="s">
        <v>2293</v>
      </c>
      <c r="E467">
        <v>1</v>
      </c>
      <c r="F467">
        <v>0</v>
      </c>
      <c r="G467">
        <v>1</v>
      </c>
    </row>
    <row r="468" ht="54" spans="1:7">
      <c r="A468" s="2" t="s">
        <v>74</v>
      </c>
      <c r="B468" s="2" t="s">
        <v>1198</v>
      </c>
      <c r="C468" s="2" t="s">
        <v>874</v>
      </c>
      <c r="D468" s="2" t="s">
        <v>2293</v>
      </c>
      <c r="E468">
        <v>27</v>
      </c>
      <c r="F468">
        <v>4</v>
      </c>
      <c r="G468">
        <v>27</v>
      </c>
    </row>
    <row r="469" ht="54" spans="1:7">
      <c r="A469" s="2" t="s">
        <v>107</v>
      </c>
      <c r="B469" s="2" t="s">
        <v>1198</v>
      </c>
      <c r="C469" s="2" t="s">
        <v>874</v>
      </c>
      <c r="D469" s="2" t="s">
        <v>2293</v>
      </c>
      <c r="E469">
        <v>10</v>
      </c>
      <c r="F469">
        <v>0</v>
      </c>
      <c r="G469">
        <v>10</v>
      </c>
    </row>
    <row r="470" ht="67.5" spans="1:7">
      <c r="A470" s="2" t="s">
        <v>112</v>
      </c>
      <c r="B470" s="2" t="s">
        <v>1198</v>
      </c>
      <c r="C470" s="2" t="s">
        <v>874</v>
      </c>
      <c r="D470" s="2" t="s">
        <v>2293</v>
      </c>
      <c r="E470">
        <v>19</v>
      </c>
      <c r="F470">
        <v>4</v>
      </c>
      <c r="G470">
        <v>19</v>
      </c>
    </row>
    <row r="471" ht="67.5" spans="1:7">
      <c r="A471" s="2" t="s">
        <v>1059</v>
      </c>
      <c r="B471" s="2" t="s">
        <v>1198</v>
      </c>
      <c r="C471" s="2" t="s">
        <v>874</v>
      </c>
      <c r="D471" s="2" t="s">
        <v>2293</v>
      </c>
      <c r="E471">
        <v>10</v>
      </c>
      <c r="F471">
        <v>0</v>
      </c>
      <c r="G471">
        <v>10</v>
      </c>
    </row>
    <row r="472" ht="54" spans="1:7">
      <c r="A472" s="2" t="s">
        <v>372</v>
      </c>
      <c r="B472" s="2" t="s">
        <v>1198</v>
      </c>
      <c r="C472" s="2" t="s">
        <v>874</v>
      </c>
      <c r="D472" s="2" t="s">
        <v>2293</v>
      </c>
      <c r="E472">
        <v>13</v>
      </c>
      <c r="F472">
        <v>2</v>
      </c>
      <c r="G472">
        <v>13</v>
      </c>
    </row>
    <row r="473" ht="54" spans="1:7">
      <c r="A473" s="2" t="s">
        <v>1151</v>
      </c>
      <c r="B473" s="2" t="s">
        <v>1198</v>
      </c>
      <c r="C473" s="2" t="s">
        <v>874</v>
      </c>
      <c r="D473" s="2" t="s">
        <v>2293</v>
      </c>
      <c r="E473">
        <v>30</v>
      </c>
      <c r="F473">
        <v>0</v>
      </c>
      <c r="G473">
        <v>30</v>
      </c>
    </row>
    <row r="474" ht="54" spans="1:7">
      <c r="A474" s="2" t="s">
        <v>899</v>
      </c>
      <c r="B474" s="2" t="s">
        <v>1198</v>
      </c>
      <c r="C474" s="2" t="s">
        <v>874</v>
      </c>
      <c r="D474" s="2" t="s">
        <v>2293</v>
      </c>
      <c r="E474">
        <v>1</v>
      </c>
      <c r="F474">
        <v>0</v>
      </c>
      <c r="G474">
        <v>1</v>
      </c>
    </row>
    <row r="475" ht="54" spans="1:7">
      <c r="A475" s="2" t="s">
        <v>236</v>
      </c>
      <c r="B475" s="2" t="s">
        <v>1198</v>
      </c>
      <c r="C475" s="2" t="s">
        <v>874</v>
      </c>
      <c r="D475" s="2" t="s">
        <v>2293</v>
      </c>
      <c r="E475">
        <v>11</v>
      </c>
      <c r="F475">
        <v>2</v>
      </c>
      <c r="G475">
        <v>11</v>
      </c>
    </row>
    <row r="476" ht="54" spans="1:7">
      <c r="A476" s="2" t="s">
        <v>989</v>
      </c>
      <c r="B476" s="2" t="s">
        <v>1198</v>
      </c>
      <c r="C476" s="2" t="s">
        <v>874</v>
      </c>
      <c r="D476" s="2" t="s">
        <v>2293</v>
      </c>
      <c r="E476">
        <v>5</v>
      </c>
      <c r="F476">
        <v>0</v>
      </c>
      <c r="G476">
        <v>5</v>
      </c>
    </row>
    <row r="477" ht="54" spans="1:7">
      <c r="A477" s="2" t="s">
        <v>1111</v>
      </c>
      <c r="B477" s="2" t="s">
        <v>1198</v>
      </c>
      <c r="C477" s="2" t="s">
        <v>874</v>
      </c>
      <c r="D477" s="2" t="s">
        <v>2293</v>
      </c>
      <c r="E477">
        <v>19</v>
      </c>
      <c r="F477">
        <v>0</v>
      </c>
      <c r="G477">
        <v>19</v>
      </c>
    </row>
    <row r="478" ht="54" spans="1:7">
      <c r="A478" s="2" t="s">
        <v>975</v>
      </c>
      <c r="B478" s="2" t="s">
        <v>1198</v>
      </c>
      <c r="C478" s="2" t="s">
        <v>874</v>
      </c>
      <c r="D478" s="2" t="s">
        <v>2293</v>
      </c>
      <c r="E478">
        <v>4</v>
      </c>
      <c r="F478">
        <v>0</v>
      </c>
      <c r="G478">
        <v>4</v>
      </c>
    </row>
    <row r="479" ht="54" spans="1:7">
      <c r="A479" s="2" t="s">
        <v>328</v>
      </c>
      <c r="B479" s="2" t="s">
        <v>1198</v>
      </c>
      <c r="C479" s="2" t="s">
        <v>874</v>
      </c>
      <c r="D479" s="2" t="s">
        <v>2293</v>
      </c>
      <c r="E479">
        <v>17</v>
      </c>
      <c r="F479">
        <v>2</v>
      </c>
      <c r="G479">
        <v>17</v>
      </c>
    </row>
    <row r="480" ht="54" spans="1:7">
      <c r="A480" s="2" t="s">
        <v>995</v>
      </c>
      <c r="B480" s="2" t="s">
        <v>1198</v>
      </c>
      <c r="C480" s="2" t="s">
        <v>874</v>
      </c>
      <c r="D480" s="2" t="s">
        <v>2293</v>
      </c>
      <c r="E480">
        <v>5</v>
      </c>
      <c r="F480">
        <v>0</v>
      </c>
      <c r="G480">
        <v>5</v>
      </c>
    </row>
    <row r="481" ht="54" spans="1:7">
      <c r="A481" s="2" t="s">
        <v>1139</v>
      </c>
      <c r="B481" s="2" t="s">
        <v>1198</v>
      </c>
      <c r="C481" s="2" t="s">
        <v>874</v>
      </c>
      <c r="D481" s="2" t="s">
        <v>2293</v>
      </c>
      <c r="E481">
        <v>22</v>
      </c>
      <c r="F481">
        <v>0</v>
      </c>
      <c r="G481">
        <v>22</v>
      </c>
    </row>
    <row r="482" ht="54" spans="1:7">
      <c r="A482" s="2" t="s">
        <v>253</v>
      </c>
      <c r="B482" s="2" t="s">
        <v>1198</v>
      </c>
      <c r="C482" s="2" t="s">
        <v>874</v>
      </c>
      <c r="D482" s="2" t="s">
        <v>2293</v>
      </c>
      <c r="E482">
        <v>11</v>
      </c>
      <c r="F482">
        <v>1</v>
      </c>
      <c r="G482">
        <v>11</v>
      </c>
    </row>
    <row r="483" ht="54" spans="1:7">
      <c r="A483" s="2" t="s">
        <v>643</v>
      </c>
      <c r="B483" s="2" t="s">
        <v>1198</v>
      </c>
      <c r="C483" s="2" t="s">
        <v>874</v>
      </c>
      <c r="D483" s="2" t="s">
        <v>2293</v>
      </c>
      <c r="E483">
        <v>10</v>
      </c>
      <c r="F483">
        <v>2</v>
      </c>
      <c r="G483">
        <v>10</v>
      </c>
    </row>
    <row r="484" ht="67.5" spans="1:7">
      <c r="A484" s="2" t="s">
        <v>965</v>
      </c>
      <c r="B484" s="2" t="s">
        <v>1198</v>
      </c>
      <c r="C484" s="2" t="s">
        <v>874</v>
      </c>
      <c r="D484" s="2" t="s">
        <v>2293</v>
      </c>
      <c r="E484">
        <v>4</v>
      </c>
      <c r="F484">
        <v>0</v>
      </c>
      <c r="G484">
        <v>4</v>
      </c>
    </row>
    <row r="485" ht="54" spans="1:7">
      <c r="A485" s="2" t="s">
        <v>119</v>
      </c>
      <c r="B485" s="2" t="s">
        <v>1198</v>
      </c>
      <c r="C485" s="2" t="s">
        <v>874</v>
      </c>
      <c r="D485" s="2" t="s">
        <v>2293</v>
      </c>
      <c r="E485">
        <v>40</v>
      </c>
      <c r="F485">
        <v>3</v>
      </c>
      <c r="G485">
        <v>40</v>
      </c>
    </row>
    <row r="486" ht="81" spans="1:7">
      <c r="A486" s="2" t="s">
        <v>904</v>
      </c>
      <c r="B486" s="2" t="s">
        <v>1198</v>
      </c>
      <c r="C486" s="2" t="s">
        <v>874</v>
      </c>
      <c r="D486" s="2" t="s">
        <v>2293</v>
      </c>
      <c r="E486">
        <v>1</v>
      </c>
      <c r="F486">
        <v>0</v>
      </c>
      <c r="G486">
        <v>1</v>
      </c>
    </row>
    <row r="487" ht="54" spans="1:7">
      <c r="A487" s="2" t="s">
        <v>475</v>
      </c>
      <c r="B487" s="2" t="s">
        <v>1198</v>
      </c>
      <c r="C487" s="2" t="s">
        <v>874</v>
      </c>
      <c r="D487" s="2" t="s">
        <v>2293</v>
      </c>
      <c r="E487">
        <v>9</v>
      </c>
      <c r="F487">
        <v>0</v>
      </c>
      <c r="G487">
        <v>9</v>
      </c>
    </row>
    <row r="488" ht="54" spans="1:7">
      <c r="A488" s="2" t="s">
        <v>957</v>
      </c>
      <c r="B488" s="2" t="s">
        <v>1198</v>
      </c>
      <c r="C488" s="2" t="s">
        <v>874</v>
      </c>
      <c r="D488" s="2" t="s">
        <v>2293</v>
      </c>
      <c r="E488">
        <v>3</v>
      </c>
      <c r="F488">
        <v>0</v>
      </c>
      <c r="G488">
        <v>3</v>
      </c>
    </row>
    <row r="489" ht="54" spans="1:7">
      <c r="A489" s="2" t="s">
        <v>846</v>
      </c>
      <c r="B489" s="2" t="s">
        <v>1198</v>
      </c>
      <c r="C489" s="2" t="s">
        <v>874</v>
      </c>
      <c r="D489" s="2" t="s">
        <v>2293</v>
      </c>
      <c r="E489">
        <v>14</v>
      </c>
      <c r="F489">
        <v>1</v>
      </c>
      <c r="G489">
        <v>14</v>
      </c>
    </row>
    <row r="490" ht="67.5" spans="1:7">
      <c r="A490" s="2" t="s">
        <v>857</v>
      </c>
      <c r="B490" s="2" t="s">
        <v>1198</v>
      </c>
      <c r="C490" s="2" t="s">
        <v>874</v>
      </c>
      <c r="D490" s="2" t="s">
        <v>2293</v>
      </c>
      <c r="E490">
        <v>21</v>
      </c>
      <c r="F490">
        <v>1</v>
      </c>
      <c r="G490">
        <v>21</v>
      </c>
    </row>
    <row r="491" ht="54" spans="1:7">
      <c r="A491" s="2" t="s">
        <v>591</v>
      </c>
      <c r="B491" s="2" t="s">
        <v>1198</v>
      </c>
      <c r="C491" s="2" t="s">
        <v>874</v>
      </c>
      <c r="D491" s="2" t="s">
        <v>2293</v>
      </c>
      <c r="E491">
        <v>33</v>
      </c>
      <c r="F491">
        <v>2</v>
      </c>
      <c r="G491">
        <v>33</v>
      </c>
    </row>
    <row r="492" ht="67.5" spans="1:7">
      <c r="A492" s="2" t="s">
        <v>1131</v>
      </c>
      <c r="B492" s="2" t="s">
        <v>1198</v>
      </c>
      <c r="C492" s="2" t="s">
        <v>874</v>
      </c>
      <c r="D492" s="2" t="s">
        <v>2293</v>
      </c>
      <c r="E492">
        <v>20</v>
      </c>
      <c r="F492">
        <v>0</v>
      </c>
      <c r="G492">
        <v>20</v>
      </c>
    </row>
    <row r="493" ht="54" spans="1:7">
      <c r="A493" s="2" t="s">
        <v>401</v>
      </c>
      <c r="B493" s="2" t="s">
        <v>1198</v>
      </c>
      <c r="C493" s="2" t="s">
        <v>874</v>
      </c>
      <c r="D493" s="2" t="s">
        <v>2293</v>
      </c>
      <c r="E493">
        <v>16</v>
      </c>
      <c r="F493">
        <v>1</v>
      </c>
      <c r="G493">
        <v>16</v>
      </c>
    </row>
    <row r="494" ht="54" spans="1:7">
      <c r="A494" s="2" t="s">
        <v>947</v>
      </c>
      <c r="B494" s="2" t="s">
        <v>1198</v>
      </c>
      <c r="C494" s="2" t="s">
        <v>874</v>
      </c>
      <c r="D494" s="2" t="s">
        <v>2293</v>
      </c>
      <c r="E494">
        <v>3</v>
      </c>
      <c r="F494">
        <v>0</v>
      </c>
      <c r="G494">
        <v>3</v>
      </c>
    </row>
    <row r="495" ht="54" spans="1:7">
      <c r="A495" s="2" t="s">
        <v>94</v>
      </c>
      <c r="B495" s="2" t="s">
        <v>1198</v>
      </c>
      <c r="C495" s="2" t="s">
        <v>874</v>
      </c>
      <c r="D495" s="2" t="s">
        <v>2293</v>
      </c>
      <c r="E495">
        <v>25</v>
      </c>
      <c r="F495">
        <v>8</v>
      </c>
      <c r="G495">
        <v>25</v>
      </c>
    </row>
    <row r="496" ht="54" spans="1:7">
      <c r="A496" s="2" t="s">
        <v>430</v>
      </c>
      <c r="B496" s="2" t="s">
        <v>1198</v>
      </c>
      <c r="C496" s="2" t="s">
        <v>874</v>
      </c>
      <c r="D496" s="2" t="s">
        <v>2293</v>
      </c>
      <c r="E496">
        <v>2</v>
      </c>
      <c r="F496">
        <v>1</v>
      </c>
      <c r="G496">
        <v>2</v>
      </c>
    </row>
    <row r="497" ht="54" spans="1:7">
      <c r="A497" s="2" t="s">
        <v>1147</v>
      </c>
      <c r="B497" s="2" t="s">
        <v>1198</v>
      </c>
      <c r="C497" s="2" t="s">
        <v>874</v>
      </c>
      <c r="D497" s="2" t="s">
        <v>2293</v>
      </c>
      <c r="E497">
        <v>28</v>
      </c>
      <c r="F497">
        <v>0</v>
      </c>
      <c r="G497">
        <v>28</v>
      </c>
    </row>
    <row r="498" ht="67.5" spans="1:7">
      <c r="A498" s="2" t="s">
        <v>948</v>
      </c>
      <c r="B498" s="2" t="s">
        <v>1198</v>
      </c>
      <c r="C498" s="2" t="s">
        <v>874</v>
      </c>
      <c r="D498" s="2" t="s">
        <v>2293</v>
      </c>
      <c r="E498">
        <v>3</v>
      </c>
      <c r="F498">
        <v>0</v>
      </c>
      <c r="G498">
        <v>3</v>
      </c>
    </row>
    <row r="499" ht="54" spans="1:7">
      <c r="A499" s="2" t="s">
        <v>999</v>
      </c>
      <c r="B499" s="2" t="s">
        <v>1198</v>
      </c>
      <c r="C499" s="2" t="s">
        <v>874</v>
      </c>
      <c r="D499" s="2" t="s">
        <v>2293</v>
      </c>
      <c r="E499">
        <v>6</v>
      </c>
      <c r="F499">
        <v>0</v>
      </c>
      <c r="G499">
        <v>6</v>
      </c>
    </row>
    <row r="500" ht="54" spans="1:7">
      <c r="A500" s="2" t="s">
        <v>1022</v>
      </c>
      <c r="B500" s="2" t="s">
        <v>1198</v>
      </c>
      <c r="C500" s="2" t="s">
        <v>874</v>
      </c>
      <c r="D500" s="2" t="s">
        <v>2293</v>
      </c>
      <c r="E500">
        <v>7</v>
      </c>
      <c r="F500">
        <v>0</v>
      </c>
      <c r="G500">
        <v>7</v>
      </c>
    </row>
    <row r="501" ht="54" spans="1:7">
      <c r="A501" s="2" t="s">
        <v>1072</v>
      </c>
      <c r="B501" s="2" t="s">
        <v>1198</v>
      </c>
      <c r="C501" s="2" t="s">
        <v>874</v>
      </c>
      <c r="D501" s="2" t="s">
        <v>2293</v>
      </c>
      <c r="E501">
        <v>11</v>
      </c>
      <c r="F501">
        <v>0</v>
      </c>
      <c r="G501">
        <v>11</v>
      </c>
    </row>
    <row r="502" ht="67.5" spans="1:7">
      <c r="A502" s="2" t="s">
        <v>702</v>
      </c>
      <c r="B502" s="2" t="s">
        <v>1198</v>
      </c>
      <c r="C502" s="2" t="s">
        <v>874</v>
      </c>
      <c r="D502" s="2" t="s">
        <v>2293</v>
      </c>
      <c r="E502">
        <v>62</v>
      </c>
      <c r="F502">
        <v>1</v>
      </c>
      <c r="G502">
        <v>62</v>
      </c>
    </row>
    <row r="503" ht="81" spans="1:7">
      <c r="A503" s="2" t="s">
        <v>532</v>
      </c>
      <c r="B503" s="2" t="s">
        <v>1198</v>
      </c>
      <c r="C503" s="2" t="s">
        <v>874</v>
      </c>
      <c r="D503" s="2" t="s">
        <v>2293</v>
      </c>
      <c r="E503">
        <v>41</v>
      </c>
      <c r="F503">
        <v>1</v>
      </c>
      <c r="G503">
        <v>41</v>
      </c>
    </row>
    <row r="504" ht="81" spans="1:7">
      <c r="A504" s="2" t="s">
        <v>309</v>
      </c>
      <c r="B504" s="2" t="s">
        <v>1198</v>
      </c>
      <c r="C504" s="2" t="s">
        <v>874</v>
      </c>
      <c r="D504" s="2" t="s">
        <v>2293</v>
      </c>
      <c r="E504">
        <v>28</v>
      </c>
      <c r="F504">
        <v>18</v>
      </c>
      <c r="G504">
        <v>28</v>
      </c>
    </row>
    <row r="505" ht="54" spans="1:7">
      <c r="A505" s="2" t="s">
        <v>1123</v>
      </c>
      <c r="B505" s="2" t="s">
        <v>1198</v>
      </c>
      <c r="C505" s="2" t="s">
        <v>874</v>
      </c>
      <c r="D505" s="2" t="s">
        <v>2293</v>
      </c>
      <c r="E505">
        <v>20</v>
      </c>
      <c r="F505">
        <v>0</v>
      </c>
      <c r="G505">
        <v>20</v>
      </c>
    </row>
    <row r="506" ht="67.5" spans="1:7">
      <c r="A506" s="2" t="s">
        <v>1108</v>
      </c>
      <c r="B506" s="2" t="s">
        <v>1198</v>
      </c>
      <c r="C506" s="2" t="s">
        <v>874</v>
      </c>
      <c r="D506" s="2" t="s">
        <v>2293</v>
      </c>
      <c r="E506">
        <v>18</v>
      </c>
      <c r="F506">
        <v>0</v>
      </c>
      <c r="G506">
        <v>18</v>
      </c>
    </row>
    <row r="507" ht="54" spans="1:7">
      <c r="A507" s="2" t="s">
        <v>84</v>
      </c>
      <c r="B507" s="2" t="s">
        <v>1198</v>
      </c>
      <c r="C507" s="2" t="s">
        <v>874</v>
      </c>
      <c r="D507" s="2" t="s">
        <v>2293</v>
      </c>
      <c r="E507">
        <v>11</v>
      </c>
      <c r="F507">
        <v>2</v>
      </c>
      <c r="G507">
        <v>11</v>
      </c>
    </row>
    <row r="508" ht="54" spans="1:7">
      <c r="A508" s="2" t="s">
        <v>898</v>
      </c>
      <c r="B508" s="2" t="s">
        <v>1198</v>
      </c>
      <c r="C508" s="2" t="s">
        <v>874</v>
      </c>
      <c r="D508" s="2" t="s">
        <v>2293</v>
      </c>
      <c r="E508">
        <v>1</v>
      </c>
      <c r="F508">
        <v>0</v>
      </c>
      <c r="G508">
        <v>1</v>
      </c>
    </row>
    <row r="509" ht="54" spans="1:7">
      <c r="A509" s="2" t="s">
        <v>923</v>
      </c>
      <c r="B509" s="2" t="s">
        <v>1198</v>
      </c>
      <c r="C509" s="2" t="s">
        <v>874</v>
      </c>
      <c r="D509" s="2" t="s">
        <v>2293</v>
      </c>
      <c r="E509">
        <v>2</v>
      </c>
      <c r="F509">
        <v>0</v>
      </c>
      <c r="G509">
        <v>2</v>
      </c>
    </row>
    <row r="510" ht="54" spans="1:7">
      <c r="A510" s="2" t="s">
        <v>153</v>
      </c>
      <c r="B510" s="2" t="s">
        <v>1198</v>
      </c>
      <c r="C510" s="2" t="s">
        <v>874</v>
      </c>
      <c r="D510" s="2" t="s">
        <v>2293</v>
      </c>
      <c r="E510">
        <v>8</v>
      </c>
      <c r="F510">
        <v>4</v>
      </c>
      <c r="G510">
        <v>8</v>
      </c>
    </row>
    <row r="511" ht="54" spans="1:7">
      <c r="A511" s="2" t="s">
        <v>941</v>
      </c>
      <c r="B511" s="2" t="s">
        <v>1198</v>
      </c>
      <c r="C511" s="2" t="s">
        <v>874</v>
      </c>
      <c r="D511" s="2" t="s">
        <v>2293</v>
      </c>
      <c r="E511">
        <v>2</v>
      </c>
      <c r="F511">
        <v>0</v>
      </c>
      <c r="G511">
        <v>2</v>
      </c>
    </row>
    <row r="512" ht="54" spans="1:7">
      <c r="A512" s="2" t="s">
        <v>949</v>
      </c>
      <c r="B512" s="2" t="s">
        <v>1198</v>
      </c>
      <c r="C512" s="2" t="s">
        <v>874</v>
      </c>
      <c r="D512" s="2" t="s">
        <v>2293</v>
      </c>
      <c r="E512">
        <v>3</v>
      </c>
      <c r="F512">
        <v>0</v>
      </c>
      <c r="G512">
        <v>3</v>
      </c>
    </row>
    <row r="513" ht="54" spans="1:7">
      <c r="A513" s="2" t="s">
        <v>966</v>
      </c>
      <c r="B513" s="2" t="s">
        <v>1198</v>
      </c>
      <c r="C513" s="2" t="s">
        <v>874</v>
      </c>
      <c r="D513" s="2" t="s">
        <v>2293</v>
      </c>
      <c r="E513">
        <v>4</v>
      </c>
      <c r="F513">
        <v>0</v>
      </c>
      <c r="G513">
        <v>4</v>
      </c>
    </row>
    <row r="514" ht="54" spans="1:7">
      <c r="A514" s="2" t="s">
        <v>1050</v>
      </c>
      <c r="B514" s="2" t="s">
        <v>1198</v>
      </c>
      <c r="C514" s="2" t="s">
        <v>874</v>
      </c>
      <c r="D514" s="2" t="s">
        <v>2293</v>
      </c>
      <c r="E514">
        <v>9</v>
      </c>
      <c r="F514">
        <v>0</v>
      </c>
      <c r="G514">
        <v>9</v>
      </c>
    </row>
    <row r="515" ht="67.5" spans="1:7">
      <c r="A515" s="2" t="s">
        <v>968</v>
      </c>
      <c r="B515" s="2" t="s">
        <v>1198</v>
      </c>
      <c r="C515" s="2" t="s">
        <v>874</v>
      </c>
      <c r="D515" s="2" t="s">
        <v>2293</v>
      </c>
      <c r="E515">
        <v>4</v>
      </c>
      <c r="F515">
        <v>0</v>
      </c>
      <c r="G515">
        <v>4</v>
      </c>
    </row>
    <row r="516" ht="54" spans="1:7">
      <c r="A516" s="2" t="s">
        <v>1121</v>
      </c>
      <c r="B516" s="2" t="s">
        <v>1198</v>
      </c>
      <c r="C516" s="2" t="s">
        <v>874</v>
      </c>
      <c r="D516" s="2" t="s">
        <v>2293</v>
      </c>
      <c r="E516">
        <v>20</v>
      </c>
      <c r="F516">
        <v>0</v>
      </c>
      <c r="G516">
        <v>20</v>
      </c>
    </row>
    <row r="517" ht="67.5" spans="1:7">
      <c r="A517" s="2" t="s">
        <v>1142</v>
      </c>
      <c r="B517" s="2" t="s">
        <v>1198</v>
      </c>
      <c r="C517" s="2" t="s">
        <v>878</v>
      </c>
      <c r="D517" s="2" t="s">
        <v>2293</v>
      </c>
      <c r="E517">
        <v>25</v>
      </c>
      <c r="F517">
        <v>0</v>
      </c>
      <c r="G517">
        <v>25</v>
      </c>
    </row>
    <row r="518" ht="54" spans="1:7">
      <c r="A518" s="2" t="s">
        <v>1146</v>
      </c>
      <c r="B518" s="2" t="s">
        <v>1198</v>
      </c>
      <c r="C518" s="2" t="s">
        <v>878</v>
      </c>
      <c r="D518" s="2" t="s">
        <v>2293</v>
      </c>
      <c r="E518">
        <v>28</v>
      </c>
      <c r="F518">
        <v>0</v>
      </c>
      <c r="G518">
        <v>28</v>
      </c>
    </row>
    <row r="519" ht="54" spans="1:7">
      <c r="A519" s="2" t="s">
        <v>1163</v>
      </c>
      <c r="B519" s="2" t="s">
        <v>1198</v>
      </c>
      <c r="C519" s="2" t="s">
        <v>878</v>
      </c>
      <c r="D519" s="2" t="s">
        <v>2293</v>
      </c>
      <c r="E519">
        <v>74</v>
      </c>
      <c r="F519">
        <v>0</v>
      </c>
      <c r="G519">
        <v>74</v>
      </c>
    </row>
    <row r="520" ht="54" spans="1:7">
      <c r="A520" s="2" t="s">
        <v>837</v>
      </c>
      <c r="B520" s="2" t="s">
        <v>1198</v>
      </c>
      <c r="C520" s="2" t="s">
        <v>878</v>
      </c>
      <c r="D520" s="2" t="s">
        <v>2293</v>
      </c>
      <c r="E520">
        <v>64</v>
      </c>
      <c r="F520">
        <v>1</v>
      </c>
      <c r="G520">
        <v>64</v>
      </c>
    </row>
    <row r="521" ht="67.5" spans="1:7">
      <c r="A521" s="2" t="s">
        <v>515</v>
      </c>
      <c r="B521" s="2" t="s">
        <v>1198</v>
      </c>
      <c r="C521" s="2" t="s">
        <v>878</v>
      </c>
      <c r="D521" s="2" t="s">
        <v>2293</v>
      </c>
      <c r="E521">
        <v>206</v>
      </c>
      <c r="F521">
        <v>9</v>
      </c>
      <c r="G521">
        <v>206</v>
      </c>
    </row>
    <row r="522" ht="54" spans="1:7">
      <c r="A522" s="2" t="s">
        <v>1158</v>
      </c>
      <c r="B522" s="2" t="s">
        <v>1198</v>
      </c>
      <c r="C522" s="2" t="s">
        <v>878</v>
      </c>
      <c r="D522" s="2" t="s">
        <v>2293</v>
      </c>
      <c r="E522">
        <v>40</v>
      </c>
      <c r="F522">
        <v>0</v>
      </c>
      <c r="G522">
        <v>40</v>
      </c>
    </row>
    <row r="523" ht="54" spans="1:7">
      <c r="A523" s="2" t="s">
        <v>578</v>
      </c>
      <c r="B523" s="2" t="s">
        <v>1198</v>
      </c>
      <c r="C523" s="2" t="s">
        <v>877</v>
      </c>
      <c r="D523" s="2" t="s">
        <v>2293</v>
      </c>
      <c r="E523">
        <v>26</v>
      </c>
      <c r="F523">
        <v>3</v>
      </c>
      <c r="G523">
        <v>26</v>
      </c>
    </row>
    <row r="524" ht="67.5" spans="1:7">
      <c r="A524" s="2" t="s">
        <v>150</v>
      </c>
      <c r="B524" s="2" t="s">
        <v>1198</v>
      </c>
      <c r="C524" s="2" t="s">
        <v>877</v>
      </c>
      <c r="D524" s="2" t="s">
        <v>2293</v>
      </c>
      <c r="E524">
        <v>164</v>
      </c>
      <c r="F524">
        <v>2</v>
      </c>
      <c r="G524">
        <v>164</v>
      </c>
    </row>
    <row r="525" ht="67.5" spans="1:7">
      <c r="A525" s="2" t="s">
        <v>1057</v>
      </c>
      <c r="B525" s="2" t="s">
        <v>1198</v>
      </c>
      <c r="C525" s="2" t="s">
        <v>877</v>
      </c>
      <c r="D525" s="2" t="s">
        <v>2293</v>
      </c>
      <c r="E525">
        <v>10</v>
      </c>
      <c r="F525">
        <v>0</v>
      </c>
      <c r="G525">
        <v>10</v>
      </c>
    </row>
    <row r="526" ht="67.5" spans="1:7">
      <c r="A526" s="3" t="s">
        <v>171</v>
      </c>
      <c r="B526" s="3" t="s">
        <v>1198</v>
      </c>
      <c r="C526" s="3" t="s">
        <v>877</v>
      </c>
      <c r="D526" s="3" t="s">
        <v>2293</v>
      </c>
      <c r="E526" s="4">
        <v>25</v>
      </c>
      <c r="F526" s="4">
        <v>4</v>
      </c>
      <c r="G526" s="4">
        <v>25</v>
      </c>
    </row>
    <row r="527" ht="54" spans="1:7">
      <c r="A527" s="2" t="s">
        <v>1056</v>
      </c>
      <c r="B527" s="2" t="s">
        <v>1198</v>
      </c>
      <c r="C527" s="2" t="s">
        <v>877</v>
      </c>
      <c r="D527" s="2" t="s">
        <v>2293</v>
      </c>
      <c r="E527">
        <v>10</v>
      </c>
      <c r="F527">
        <v>0</v>
      </c>
      <c r="G527">
        <v>10</v>
      </c>
    </row>
    <row r="528" ht="54" spans="1:7">
      <c r="A528" s="2" t="s">
        <v>1065</v>
      </c>
      <c r="B528" s="2" t="s">
        <v>1198</v>
      </c>
      <c r="C528" s="2" t="s">
        <v>877</v>
      </c>
      <c r="D528" s="2" t="s">
        <v>2293</v>
      </c>
      <c r="E528">
        <v>11</v>
      </c>
      <c r="F528">
        <v>0</v>
      </c>
      <c r="G528">
        <v>11</v>
      </c>
    </row>
    <row r="529" ht="54" spans="1:7">
      <c r="A529" s="2" t="s">
        <v>296</v>
      </c>
      <c r="B529" s="2" t="s">
        <v>1198</v>
      </c>
      <c r="C529" s="2" t="s">
        <v>877</v>
      </c>
      <c r="D529" s="2" t="s">
        <v>2293</v>
      </c>
      <c r="E529">
        <v>12</v>
      </c>
      <c r="F529">
        <v>2</v>
      </c>
      <c r="G529">
        <v>12</v>
      </c>
    </row>
    <row r="530" ht="54" spans="1:7">
      <c r="A530" s="2" t="s">
        <v>996</v>
      </c>
      <c r="B530" s="2" t="s">
        <v>1198</v>
      </c>
      <c r="C530" s="2" t="s">
        <v>877</v>
      </c>
      <c r="D530" s="2" t="s">
        <v>2293</v>
      </c>
      <c r="E530">
        <v>6</v>
      </c>
      <c r="F530">
        <v>0</v>
      </c>
      <c r="G530">
        <v>6</v>
      </c>
    </row>
    <row r="531" ht="54" spans="1:7">
      <c r="A531" s="2" t="s">
        <v>804</v>
      </c>
      <c r="B531" s="2" t="s">
        <v>1198</v>
      </c>
      <c r="C531" s="2" t="s">
        <v>877</v>
      </c>
      <c r="D531" s="2" t="s">
        <v>2293</v>
      </c>
      <c r="E531">
        <v>44</v>
      </c>
      <c r="F531">
        <v>1</v>
      </c>
      <c r="G531">
        <v>44</v>
      </c>
    </row>
    <row r="532" ht="67.5" spans="1:7">
      <c r="A532" s="2" t="s">
        <v>504</v>
      </c>
      <c r="B532" s="2" t="s">
        <v>1198</v>
      </c>
      <c r="C532" s="2" t="s">
        <v>877</v>
      </c>
      <c r="D532" s="2" t="s">
        <v>2293</v>
      </c>
      <c r="E532">
        <v>28</v>
      </c>
      <c r="F532">
        <v>2</v>
      </c>
      <c r="G532">
        <v>28</v>
      </c>
    </row>
    <row r="533" ht="67.5" spans="1:7">
      <c r="A533" s="2" t="s">
        <v>998</v>
      </c>
      <c r="B533" s="2" t="s">
        <v>1198</v>
      </c>
      <c r="C533" s="2" t="s">
        <v>877</v>
      </c>
      <c r="D533" s="2" t="s">
        <v>2293</v>
      </c>
      <c r="E533">
        <v>6</v>
      </c>
      <c r="F533">
        <v>0</v>
      </c>
      <c r="G533">
        <v>6</v>
      </c>
    </row>
    <row r="534" ht="54" spans="1:7">
      <c r="A534" s="3" t="s">
        <v>997</v>
      </c>
      <c r="B534" s="3" t="s">
        <v>1198</v>
      </c>
      <c r="C534" s="3" t="s">
        <v>877</v>
      </c>
      <c r="D534" s="3" t="s">
        <v>2293</v>
      </c>
      <c r="E534" s="4">
        <v>4</v>
      </c>
      <c r="F534" s="4">
        <v>0</v>
      </c>
      <c r="G534" s="4">
        <v>4</v>
      </c>
    </row>
    <row r="535" ht="67.5" spans="1:7">
      <c r="A535" s="2" t="s">
        <v>336</v>
      </c>
      <c r="B535" s="2" t="s">
        <v>1198</v>
      </c>
      <c r="C535" s="2" t="s">
        <v>877</v>
      </c>
      <c r="D535" s="2" t="s">
        <v>2293</v>
      </c>
      <c r="E535">
        <v>37</v>
      </c>
      <c r="F535">
        <v>1</v>
      </c>
      <c r="G535">
        <v>37</v>
      </c>
    </row>
    <row r="536" ht="54" spans="1:7">
      <c r="A536" s="2" t="s">
        <v>662</v>
      </c>
      <c r="B536" s="2" t="s">
        <v>1198</v>
      </c>
      <c r="C536" s="2" t="s">
        <v>877</v>
      </c>
      <c r="D536" s="2" t="s">
        <v>2293</v>
      </c>
      <c r="E536">
        <v>12</v>
      </c>
      <c r="F536">
        <v>1</v>
      </c>
      <c r="G536">
        <v>12</v>
      </c>
    </row>
    <row r="537" ht="54" spans="1:7">
      <c r="A537" s="3" t="s">
        <v>220</v>
      </c>
      <c r="B537" s="3" t="s">
        <v>1198</v>
      </c>
      <c r="C537" s="3" t="s">
        <v>877</v>
      </c>
      <c r="D537" s="3" t="s">
        <v>2293</v>
      </c>
      <c r="E537" s="4">
        <v>37</v>
      </c>
      <c r="F537" s="4">
        <v>0</v>
      </c>
      <c r="G537" s="4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单个车辆屏蔽天数统计</vt:lpstr>
      <vt:lpstr>企业总屏蔽天数统计</vt:lpstr>
      <vt:lpstr>企业屏蔽车辆占比统计</vt:lpstr>
      <vt:lpstr>明细</vt:lpstr>
      <vt:lpstr>业户考核统计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Amon</cp:lastModifiedBy>
  <dcterms:created xsi:type="dcterms:W3CDTF">2023-04-03T05:42:00Z</dcterms:created>
  <dcterms:modified xsi:type="dcterms:W3CDTF">2024-11-21T08:32:52Z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E90EA23FFB894597B22A728F670659D5</vt:lpwstr>
  </property>
  <property fmtid="{D5CDD505-2E9C-101B-9397-08002B2CF9AE}" pid="3" name="KSOProductBuildVer">
    <vt:lpwstr>2052-12.1.0.18912</vt:lpwstr>
  </property>
</Properties>
</file>