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06"/>
  </bookViews>
  <sheets>
    <sheet name="附件2" sheetId="6" r:id="rId1"/>
  </sheets>
  <definedNames>
    <definedName name="_xlnm._FilterDatabase" localSheetId="0" hidden="1">附件2!$A$4:$R$11</definedName>
    <definedName name="_xlnm.Print_Titles" localSheetId="0">附件2!$1:$4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<sst xmlns="http://schemas.openxmlformats.org/spreadsheetml/2006/main" count="42" uniqueCount="41">
  <si>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附件2</t>
  </si>
  <si>
    <r>
      <rPr>
        <b/>
        <sz val="20"/>
        <color theme="1"/>
        <rFont val="宋体"/>
        <charset val="134"/>
      </rPr>
      <t>广州市南沙区政策性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岭南水果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保险承保明细表</t>
    </r>
  </si>
  <si>
    <r>
      <rPr>
        <sz val="11"/>
        <color theme="1"/>
        <rFont val="宋体"/>
        <charset val="134"/>
      </rPr>
      <t>保险公司名称：中国人民财产保险股份有限公司广州市南沙支公司</t>
    </r>
  </si>
  <si>
    <r>
      <rPr>
        <sz val="11"/>
        <color theme="1"/>
        <rFont val="宋体"/>
        <charset val="134"/>
      </rPr>
      <t>承保期间：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年10月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-2023</t>
    </r>
    <r>
      <rPr>
        <sz val="11"/>
        <color theme="1"/>
        <rFont val="宋体"/>
        <charset val="134"/>
      </rPr>
      <t>年12月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日</t>
    </r>
  </si>
  <si>
    <t>序号</t>
  </si>
  <si>
    <t>被保险人</t>
  </si>
  <si>
    <t>保险单号</t>
  </si>
  <si>
    <t>标的名称</t>
  </si>
  <si>
    <t>保险数量
（亩）</t>
  </si>
  <si>
    <t>单位保额
（元/亩）</t>
  </si>
  <si>
    <t>费率</t>
  </si>
  <si>
    <t>标的种养地点</t>
  </si>
  <si>
    <t>保险起始日</t>
  </si>
  <si>
    <t>保险终止日</t>
  </si>
  <si>
    <t>保险金额（元）</t>
  </si>
  <si>
    <t>总保费（元）</t>
  </si>
  <si>
    <t>中央补贴金额（元）</t>
  </si>
  <si>
    <t>市级补贴金额（元）</t>
  </si>
  <si>
    <t>区级补贴
金额（元）</t>
  </si>
  <si>
    <t>大岗镇级补贴金额（元）</t>
  </si>
  <si>
    <r>
      <rPr>
        <b/>
        <sz val="11"/>
        <color theme="1"/>
        <rFont val="宋体"/>
        <charset val="134"/>
      </rPr>
      <t>农户企业
负担金额（元）</t>
    </r>
  </si>
  <si>
    <r>
      <rPr>
        <sz val="10"/>
        <rFont val="宋体"/>
        <charset val="134"/>
      </rPr>
      <t>钟志伟等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</si>
  <si>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t>P90B20234401N000000233</t>
  </si>
  <si>
    <r>
      <rPr>
        <sz val="10"/>
        <rFont val="宋体"/>
        <charset val="134"/>
      </rPr>
      <t>香蕉</t>
    </r>
  </si>
  <si>
    <r>
      <rPr>
        <sz val="10"/>
        <color theme="1"/>
        <rFont val="宋体"/>
        <charset val="134"/>
      </rPr>
      <t>大岗镇</t>
    </r>
  </si>
  <si>
    <r>
      <rPr>
        <sz val="10"/>
        <color theme="1"/>
        <rFont val="宋体"/>
        <charset val="134"/>
      </rPr>
      <t>高沙村</t>
    </r>
  </si>
  <si>
    <r>
      <rPr>
        <sz val="10"/>
        <color theme="1"/>
        <rFont val="宋体"/>
        <charset val="134"/>
      </rPr>
      <t>邓雪宜等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宋体"/>
        <charset val="134"/>
      </rPr>
      <t>户</t>
    </r>
  </si>
  <si>
    <t>P90B20234401N000000234</t>
  </si>
  <si>
    <r>
      <rPr>
        <sz val="10"/>
        <color theme="1"/>
        <rFont val="宋体"/>
        <charset val="134"/>
      </rPr>
      <t>香蕉</t>
    </r>
  </si>
  <si>
    <r>
      <rPr>
        <sz val="10"/>
        <color theme="1"/>
        <rFont val="宋体"/>
        <charset val="134"/>
      </rPr>
      <t>东涌镇</t>
    </r>
  </si>
  <si>
    <r>
      <rPr>
        <sz val="10"/>
        <color theme="1"/>
        <rFont val="宋体"/>
        <charset val="134"/>
      </rPr>
      <t>西樵村</t>
    </r>
  </si>
  <si>
    <r>
      <rPr>
        <sz val="10"/>
        <color theme="1"/>
        <rFont val="宋体"/>
        <charset val="134"/>
      </rPr>
      <t>周健锋</t>
    </r>
  </si>
  <si>
    <t>P90B20234401N000000235</t>
  </si>
  <si>
    <r>
      <rPr>
        <sz val="10"/>
        <color theme="1"/>
        <rFont val="宋体"/>
        <charset val="134"/>
      </rPr>
      <t>荔枝</t>
    </r>
  </si>
  <si>
    <r>
      <rPr>
        <sz val="10"/>
        <color theme="1"/>
        <rFont val="宋体"/>
        <charset val="134"/>
      </rPr>
      <t>南沙街</t>
    </r>
  </si>
  <si>
    <r>
      <rPr>
        <sz val="10"/>
        <color theme="1"/>
        <rFont val="宋体"/>
        <charset val="134"/>
      </rPr>
      <t>南沙林场</t>
    </r>
  </si>
  <si>
    <r>
      <rPr>
        <sz val="10"/>
        <color theme="1"/>
        <rFont val="宋体"/>
        <charset val="134"/>
      </rPr>
      <t>梁伟键</t>
    </r>
  </si>
  <si>
    <t>P90B20234401N000000236</t>
  </si>
  <si>
    <r>
      <rPr>
        <sz val="10"/>
        <color theme="1"/>
        <rFont val="宋体"/>
        <charset val="134"/>
      </rPr>
      <t>草莓</t>
    </r>
  </si>
  <si>
    <r>
      <rPr>
        <sz val="10"/>
        <color theme="1"/>
        <rFont val="宋体"/>
        <charset val="134"/>
      </rPr>
      <t>南涌村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</si>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</sst>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2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1" fillId="0" borderId="0"/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/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>
      <alignment vertical="center"/>
    </xf>
    <xf numFmtId="0" fontId="2" fillId="0" borderId="0" xfId="51" applyFont="1" applyAlignment="1">
      <alignment horizontal="center" vertical="center"/>
    </xf>
    <xf numFmtId="0" fontId="2" fillId="0" borderId="0" xfId="51" applyFont="1" applyAlignment="1">
      <alignment vertical="center" wrapText="1"/>
    </xf>
    <xf numFmtId="0" fontId="3" fillId="0" borderId="0" xfId="51" applyFont="1">
      <alignment vertical="center"/>
    </xf>
    <xf numFmtId="0" fontId="4" fillId="0" borderId="0" xfId="51" applyFont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1" fontId="5" fillId="0" borderId="1" xfId="57" applyNumberFormat="1" applyFont="1" applyBorder="1" applyAlignment="1">
      <alignment horizontal="center" vertical="center" wrapText="1"/>
    </xf>
    <xf numFmtId="9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7" applyFont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/>
    </xf>
    <xf numFmtId="0" fontId="7" fillId="0" borderId="1" xfId="57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1" xfId="49" applyFont="1" applyFill="1" applyBorder="1" applyAlignment="1">
      <alignment horizontal="center" vertical="center"/>
    </xf>
    <xf numFmtId="0" fontId="7" fillId="0" borderId="0" xfId="57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7" fillId="0" borderId="1" xfId="49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1" xfId="51" applyFont="1" applyBorder="1">
      <alignment vertical="center"/>
    </xf>
    <xf numFmtId="2" fontId="2" fillId="0" borderId="1" xfId="51" applyNumberFormat="1" applyFont="1" applyBorder="1" applyAlignment="1">
      <alignment horizontal="center" vertical="center"/>
    </xf>
    <xf numFmtId="0" fontId="9" fillId="0" borderId="0" xfId="51" applyFont="1">
      <alignment vertical="center"/>
    </xf>
    <xf numFmtId="0" fontId="2" fillId="0" borderId="0" xfId="51" applyFont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6" fontId="6" fillId="0" borderId="1" xfId="57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57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10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 2" xfId="49"/>
    <cellStyle name="常规 2" xfId="50"/>
    <cellStyle name="常规 2 2" xfId="51"/>
    <cellStyle name="常规 2 2 2" xfId="52"/>
    <cellStyle name="常规 2 2 2 2" xfId="53"/>
    <cellStyle name="常规 3" xfId="54"/>
    <cellStyle name="常规 3 2" xfId="55"/>
    <cellStyle name="常规 4" xfId="56"/>
    <cellStyle name="常规 8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view="pageBreakPreview" zoomScale="80" zoomScaleNormal="80" workbookViewId="0">
      <pane xSplit="1" ySplit="4" topLeftCell="B5" activePane="bottomRight" state="frozen"/>
      <selection/>
      <selection pane="topRight"/>
      <selection pane="bottomLeft"/>
      <selection pane="bottomRight" activeCell="F7" sqref="F7"/>
    </sheetView>
  </sheetViews>
  <sheetFormatPr defaultColWidth="8.25" defaultRowHeight="15"/>
  <cols>
    <col min="1" max="1" width="6.41666666666667" style="2" customWidth="1"/>
    <col min="2" max="2" width="13.8333333333333" style="2" customWidth="1"/>
    <col min="3" max="3" width="22.9166666666667" style="2" customWidth="1"/>
    <col min="4" max="4" width="10.1666666666667" style="2" customWidth="1"/>
    <col min="5" max="5" width="9.91666666666667" style="2" customWidth="1"/>
    <col min="6" max="6" width="9.83333333333333" style="2" customWidth="1"/>
    <col min="7" max="7" width="6.41666666666667" style="2" customWidth="1"/>
    <col min="8" max="9" width="10.5833333333333" style="3" customWidth="1"/>
    <col min="10" max="10" width="10.4166666666667" style="2" customWidth="1"/>
    <col min="11" max="11" width="10.6666666666667" style="2" customWidth="1"/>
    <col min="12" max="12" width="12" style="2" customWidth="1"/>
    <col min="13" max="13" width="11.5833333333333" style="2" customWidth="1"/>
    <col min="14" max="14" width="7.91666666666667" style="4" customWidth="1"/>
    <col min="15" max="15" width="7.41666666666667" style="4" customWidth="1"/>
    <col min="16" max="16" width="11" style="4" customWidth="1"/>
    <col min="17" max="17" width="9.66666666666667" style="4" hidden="1" customWidth="1"/>
    <col min="18" max="18" width="10.1666666666667" style="4" hidden="1" customWidth="1"/>
    <col min="19" max="19" width="12.25" style="2" customWidth="1"/>
    <col min="20" max="16384" width="8.25" style="2"/>
  </cols>
  <sheetData>
    <row r="1" spans="1:1">
      <c r="A1" s="5" t="s">
        <v>0</v>
      </c>
    </row>
    <row r="2" ht="34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30" customHeight="1" spans="1:18">
      <c r="A3" s="2" t="s">
        <v>2</v>
      </c>
      <c r="K3" s="23" t="s">
        <v>3</v>
      </c>
      <c r="P3" s="24"/>
      <c r="Q3" s="24"/>
      <c r="R3" s="24"/>
    </row>
    <row r="4" s="1" customFormat="1" ht="53.5" customHeight="1" spans="1:18">
      <c r="A4" s="7" t="s">
        <v>4</v>
      </c>
      <c r="B4" s="8" t="s">
        <v>5</v>
      </c>
      <c r="C4" s="8" t="s">
        <v>6</v>
      </c>
      <c r="D4" s="7" t="s">
        <v>7</v>
      </c>
      <c r="E4" s="7" t="s">
        <v>8</v>
      </c>
      <c r="F4" s="9" t="s">
        <v>9</v>
      </c>
      <c r="G4" s="10" t="s">
        <v>10</v>
      </c>
      <c r="H4" s="8" t="s">
        <v>11</v>
      </c>
      <c r="I4" s="8"/>
      <c r="J4" s="8" t="s">
        <v>12</v>
      </c>
      <c r="K4" s="8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31" t="s">
        <v>19</v>
      </c>
      <c r="R4" s="32" t="s">
        <v>20</v>
      </c>
    </row>
    <row r="5" ht="38" customHeight="1" spans="1:18">
      <c r="A5" s="11">
        <v>1</v>
      </c>
      <c r="B5" s="12" t="s">
        <v>21</v>
      </c>
      <c r="C5" s="11" t="s">
        <v>22</v>
      </c>
      <c r="D5" s="13" t="s">
        <v>23</v>
      </c>
      <c r="E5" s="14">
        <v>21.7</v>
      </c>
      <c r="F5" s="15">
        <v>6000</v>
      </c>
      <c r="G5" s="16">
        <v>0.12</v>
      </c>
      <c r="H5" s="14" t="s">
        <v>24</v>
      </c>
      <c r="I5" s="14" t="s">
        <v>25</v>
      </c>
      <c r="J5" s="25">
        <v>45210</v>
      </c>
      <c r="K5" s="26">
        <v>45575</v>
      </c>
      <c r="L5" s="27">
        <v>130200</v>
      </c>
      <c r="M5" s="27">
        <v>15624</v>
      </c>
      <c r="N5" s="28"/>
      <c r="O5" s="28"/>
      <c r="P5" s="28">
        <v>14061.6</v>
      </c>
      <c r="Q5" s="28">
        <v>1562.4</v>
      </c>
      <c r="R5" s="28"/>
    </row>
    <row r="6" ht="38" customHeight="1" spans="1:18">
      <c r="A6" s="11">
        <v>2</v>
      </c>
      <c r="B6" s="17" t="s">
        <v>26</v>
      </c>
      <c r="C6" s="18" t="s">
        <v>27</v>
      </c>
      <c r="D6" s="14" t="s">
        <v>28</v>
      </c>
      <c r="E6" s="14">
        <v>191.5</v>
      </c>
      <c r="F6" s="18">
        <v>3000</v>
      </c>
      <c r="G6" s="19">
        <v>0.12</v>
      </c>
      <c r="H6" s="14" t="s">
        <v>29</v>
      </c>
      <c r="I6" s="14" t="s">
        <v>30</v>
      </c>
      <c r="J6" s="25">
        <v>45275</v>
      </c>
      <c r="K6" s="26">
        <v>45640</v>
      </c>
      <c r="L6" s="29">
        <v>574500</v>
      </c>
      <c r="M6" s="29">
        <v>68940</v>
      </c>
      <c r="N6" s="30"/>
      <c r="O6" s="30"/>
      <c r="P6" s="28">
        <v>62046</v>
      </c>
      <c r="Q6" s="30"/>
      <c r="R6" s="28">
        <v>6894</v>
      </c>
    </row>
    <row r="7" ht="38" customHeight="1" spans="1:18">
      <c r="A7" s="11">
        <v>3</v>
      </c>
      <c r="B7" s="14" t="s">
        <v>31</v>
      </c>
      <c r="C7" s="18" t="s">
        <v>32</v>
      </c>
      <c r="D7" s="14" t="s">
        <v>33</v>
      </c>
      <c r="E7" s="14">
        <v>64</v>
      </c>
      <c r="F7" s="18">
        <v>3000</v>
      </c>
      <c r="G7" s="19">
        <v>0.06</v>
      </c>
      <c r="H7" s="14" t="s">
        <v>34</v>
      </c>
      <c r="I7" s="14" t="s">
        <v>35</v>
      </c>
      <c r="J7" s="25">
        <v>45291</v>
      </c>
      <c r="K7" s="26">
        <v>45656</v>
      </c>
      <c r="L7" s="27">
        <v>192000</v>
      </c>
      <c r="M7" s="27">
        <v>11520</v>
      </c>
      <c r="N7" s="30"/>
      <c r="O7" s="30"/>
      <c r="P7" s="28">
        <v>10368</v>
      </c>
      <c r="Q7" s="30"/>
      <c r="R7" s="28">
        <v>1152</v>
      </c>
    </row>
    <row r="8" ht="38" customHeight="1" spans="1:18">
      <c r="A8" s="11">
        <v>4</v>
      </c>
      <c r="B8" s="14" t="s">
        <v>36</v>
      </c>
      <c r="C8" s="18" t="s">
        <v>37</v>
      </c>
      <c r="D8" s="14" t="s">
        <v>38</v>
      </c>
      <c r="E8" s="14">
        <v>7</v>
      </c>
      <c r="F8" s="18">
        <v>3000</v>
      </c>
      <c r="G8" s="19">
        <v>0.08</v>
      </c>
      <c r="H8" s="14" t="s">
        <v>29</v>
      </c>
      <c r="I8" s="14" t="s">
        <v>39</v>
      </c>
      <c r="J8" s="25">
        <v>45291</v>
      </c>
      <c r="K8" s="26">
        <v>45656</v>
      </c>
      <c r="L8" s="27">
        <v>21000</v>
      </c>
      <c r="M8" s="27">
        <v>1680</v>
      </c>
      <c r="N8" s="30"/>
      <c r="O8" s="30"/>
      <c r="P8" s="28">
        <v>1512</v>
      </c>
      <c r="Q8" s="30"/>
      <c r="R8" s="28">
        <v>168</v>
      </c>
    </row>
    <row r="9" ht="45" customHeight="1" spans="1:18">
      <c r="A9" s="20" t="s">
        <v>40</v>
      </c>
      <c r="B9" s="20"/>
      <c r="C9" s="21"/>
      <c r="D9" s="21"/>
      <c r="E9" s="22">
        <f>SUM(E5:E8)</f>
        <v>284.2</v>
      </c>
      <c r="F9" s="22"/>
      <c r="G9" s="22"/>
      <c r="H9" s="22"/>
      <c r="I9" s="22"/>
      <c r="J9" s="22"/>
      <c r="K9" s="22"/>
      <c r="L9" s="22">
        <f>SUM(L5:L8)</f>
        <v>917700</v>
      </c>
      <c r="M9" s="22">
        <f>SUM(M5:M8)</f>
        <v>97764</v>
      </c>
      <c r="N9" s="22"/>
      <c r="O9" s="22"/>
      <c r="P9" s="22">
        <f>SUM(P5:P8)</f>
        <v>87987.6</v>
      </c>
      <c r="Q9" s="22">
        <f>SUM(Q5:Q8)</f>
        <v>1562.4</v>
      </c>
      <c r="R9" s="22">
        <f>SUM(R5:R8)</f>
        <v>8214</v>
      </c>
    </row>
    <row r="10" ht="18" customHeight="1" spans="8:18">
      <c r="H10" s="2"/>
      <c r="I10" s="2"/>
      <c r="N10" s="2"/>
      <c r="O10" s="2"/>
      <c r="P10" s="2"/>
      <c r="Q10" s="2"/>
      <c r="R10" s="2"/>
    </row>
    <row r="11" ht="18" customHeight="1" spans="8:18">
      <c r="H11" s="2"/>
      <c r="I11" s="2"/>
      <c r="N11" s="2"/>
      <c r="O11" s="2"/>
      <c r="P11" s="2"/>
      <c r="Q11" s="2"/>
      <c r="R11" s="2"/>
    </row>
  </sheetData>
  <mergeCells count="4">
    <mergeCell ref="A2:R2"/>
    <mergeCell ref="P3:R3"/>
    <mergeCell ref="H4:I4"/>
    <mergeCell ref="A9:B9"/>
  </mergeCells>
  <printOptions horizontalCentered="1"/>
  <pageMargins left="0.47244094488189" right="0.47244094488189" top="0.78740157480315" bottom="0.78740157480315" header="0.511811023622047" footer="0.31496062992126"/>
  <pageSetup paperSize="9" scale="71" firstPageNumber="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WPS_197584931</cp:lastModifiedBy>
  <dcterms:created xsi:type="dcterms:W3CDTF">2022-10-17T11:31:00Z</dcterms:created>
  <cp:lastPrinted>2024-08-30T03:22:00Z</cp:lastPrinted>
  <dcterms:modified xsi:type="dcterms:W3CDTF">2024-10-24T02:40:17Z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7E6775E00A0C455996F94D18C68985A2</vt:lpwstr>
  </property>
  <property fmtid="{D5CDD505-2E9C-101B-9397-08002B2CF9AE}" pid="3" name="KSOProductBuildVer">
    <vt:lpwstr>2052-12.1.0.18608</vt:lpwstr>
  </property>
</Properties>
</file>