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125"/>
  </bookViews>
  <sheets>
    <sheet name="第三次补助公示" sheetId="1" r:id="rId1"/>
  </sheets>
  <definedNames>
    <definedName name="_xlnm._FilterDatabase" localSheetId="0" hidden="1">第三次补助公示!$A$2:$I$21</definedName>
  </definedNames>
  <calcPr calcId="145621"/>
</workbook>
</file>

<file path=xl/calcChain.xml><?xml version="1.0" encoding="utf-8"?>
<calcChain xmlns="http://schemas.openxmlformats.org/spreadsheetml/2006/main">
  <c r="H19" i="1" l="1"/>
  <c r="H21" i="1" s="1"/>
  <c r="G21" i="1"/>
  <c r="F21" i="1"/>
  <c r="H17" i="1" l="1"/>
  <c r="H15" i="1"/>
  <c r="H13" i="1"/>
  <c r="H11" i="1"/>
  <c r="H9" i="1"/>
  <c r="H7" i="1"/>
  <c r="H5" i="1" l="1"/>
  <c r="H3" i="1"/>
</calcChain>
</file>

<file path=xl/sharedStrings.xml><?xml version="1.0" encoding="utf-8"?>
<sst xmlns="http://schemas.openxmlformats.org/spreadsheetml/2006/main" count="74" uniqueCount="46">
  <si>
    <t>序号</t>
    <phoneticPr fontId="3" type="noConversion"/>
  </si>
  <si>
    <t>单位名称</t>
    <phoneticPr fontId="3" type="noConversion"/>
  </si>
  <si>
    <t>统一社会信用代码</t>
    <phoneticPr fontId="3" type="noConversion"/>
  </si>
  <si>
    <t>申请项目</t>
    <phoneticPr fontId="3" type="noConversion"/>
  </si>
  <si>
    <t>实际关停天数</t>
    <phoneticPr fontId="3" type="noConversion"/>
  </si>
  <si>
    <t>拟补助金额（元）</t>
    <phoneticPr fontId="3" type="noConversion"/>
  </si>
  <si>
    <t>拟补助金额合计</t>
    <phoneticPr fontId="3" type="noConversion"/>
  </si>
  <si>
    <t>审核意见</t>
    <phoneticPr fontId="3" type="noConversion"/>
  </si>
  <si>
    <t>合计</t>
    <phoneticPr fontId="3" type="noConversion"/>
  </si>
  <si>
    <t>广州广汽商贸长蔚新能源汽车销售有限公司</t>
    <phoneticPr fontId="3" type="noConversion"/>
  </si>
  <si>
    <t>91440101MA5AQG0M0H</t>
    <phoneticPr fontId="3" type="noConversion"/>
  </si>
  <si>
    <t>租金补助</t>
    <phoneticPr fontId="3" type="noConversion"/>
  </si>
  <si>
    <t>30天</t>
    <phoneticPr fontId="3" type="noConversion"/>
  </si>
  <si>
    <t>符合条件，建议给予关停期间场地租金和员工工资补助。</t>
    <phoneticPr fontId="3" type="noConversion"/>
  </si>
  <si>
    <t>工资补助</t>
    <phoneticPr fontId="3" type="noConversion"/>
  </si>
  <si>
    <t>事实：符合租金补助和员工工资补助要求。</t>
    <phoneticPr fontId="3" type="noConversion"/>
  </si>
  <si>
    <t>广州市南沙区企业和企业家联合会</t>
    <phoneticPr fontId="3" type="noConversion"/>
  </si>
  <si>
    <t>51440115074647034P</t>
    <phoneticPr fontId="3" type="noConversion"/>
  </si>
  <si>
    <t>28天</t>
    <phoneticPr fontId="3" type="noConversion"/>
  </si>
  <si>
    <t>2021年6月2日至7月8日南沙区集中隔离场所涉及政府指令关停商户补助拟补助名单（第三次公示）</t>
    <phoneticPr fontId="3" type="noConversion"/>
  </si>
  <si>
    <t>广州市南沙区东涌耶来湘饮食店</t>
    <phoneticPr fontId="3" type="noConversion"/>
  </si>
  <si>
    <t>广州市南沙区东涌朱古力饮食店</t>
    <phoneticPr fontId="3" type="noConversion"/>
  </si>
  <si>
    <t>广州市南沙区东涌泽瑞烟酒商行</t>
    <phoneticPr fontId="3" type="noConversion"/>
  </si>
  <si>
    <t>广州市南沙区东涌潮雨五金材料装饰店</t>
    <phoneticPr fontId="3" type="noConversion"/>
  </si>
  <si>
    <t>广州市南沙区东涌电缘蓄电池店</t>
    <phoneticPr fontId="3" type="noConversion"/>
  </si>
  <si>
    <t>广州市南沙区东涌永定发广告设计制作部</t>
    <phoneticPr fontId="3" type="noConversion"/>
  </si>
  <si>
    <t>92440101MA5AHDKL2K</t>
    <phoneticPr fontId="3" type="noConversion"/>
  </si>
  <si>
    <t>租金补助</t>
    <phoneticPr fontId="3" type="noConversion"/>
  </si>
  <si>
    <t>32天</t>
    <phoneticPr fontId="3" type="noConversion"/>
  </si>
  <si>
    <t>符合条件，建议按部分给予补助。</t>
    <phoneticPr fontId="3" type="noConversion"/>
  </si>
  <si>
    <t>工资补助</t>
    <phoneticPr fontId="3" type="noConversion"/>
  </si>
  <si>
    <t>事实：1.符合租金补贴要求；2.不符合工资补助要求，在职员工未在本单位购买社保。</t>
    <phoneticPr fontId="3" type="noConversion"/>
  </si>
  <si>
    <t>92440101MA9UPXDA1T</t>
    <phoneticPr fontId="3" type="noConversion"/>
  </si>
  <si>
    <t>92440101MA5D58M74E</t>
    <phoneticPr fontId="3" type="noConversion"/>
  </si>
  <si>
    <t>92440101L1579538XJ</t>
    <phoneticPr fontId="3" type="noConversion"/>
  </si>
  <si>
    <t>符合条件，建议给予关停期间场地租金和员工工资补助。</t>
    <phoneticPr fontId="3" type="noConversion"/>
  </si>
  <si>
    <t>事实：符合租金补助和员工工资补助要求。</t>
    <phoneticPr fontId="3" type="noConversion"/>
  </si>
  <si>
    <t>92440101MA9URQRD70</t>
    <phoneticPr fontId="3" type="noConversion"/>
  </si>
  <si>
    <t>92440101MA5CYMF75C</t>
    <phoneticPr fontId="3" type="noConversion"/>
  </si>
  <si>
    <t>广州呷社餐饮管理有限公司</t>
    <phoneticPr fontId="3" type="noConversion"/>
  </si>
  <si>
    <t>91440101MA9XR6DH9C</t>
    <phoneticPr fontId="3" type="noConversion"/>
  </si>
  <si>
    <t>租金补助</t>
    <phoneticPr fontId="3" type="noConversion"/>
  </si>
  <si>
    <t>126天</t>
    <phoneticPr fontId="3" type="noConversion"/>
  </si>
  <si>
    <t>不符合条件，暂不予补助。</t>
    <phoneticPr fontId="3" type="noConversion"/>
  </si>
  <si>
    <t>工资补助</t>
    <phoneticPr fontId="3" type="noConversion"/>
  </si>
  <si>
    <t>事实：1.不符合租金补贴要求，未提供连续3个月支付租金的转账记录、商铺2021年6月-7月时间段水电费用单原件或复印件以及关停期间租金尚未支付；2.不符合工资补助要求，未提供关停期间社保缴纳记录；3.申请天数超过这次补助时间的要求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</si>
</sst>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#,##0.00_ "/>
  </numFmts>
  <fonts count="7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4" fillId="0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Fill="1"/>
    <xf numFmtId="176" fontId="6" fillId="0" borderId="1" xfId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5" fillId="0" borderId="1" xfId="1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16" zoomScale="90" zoomScaleNormal="90" workbookViewId="0">
      <selection activeCell="I26" sqref="I26"/>
    </sheetView>
  </sheetViews>
  <sheetFormatPr defaultRowHeight="12" x14ac:dyDescent="0.15"/>
  <cols>
    <col min="1" max="1" width="7.375" style="4" customWidth="1"/>
    <col min="2" max="2" width="14.75" style="10" customWidth="1"/>
    <col min="3" max="3" width="17.5" style="4" customWidth="1"/>
    <col min="4" max="4" width="8.75" style="11" customWidth="1"/>
    <col min="5" max="5" width="10.75" style="11" customWidth="1"/>
    <col min="6" max="6" width="15.75" style="4" customWidth="1"/>
    <col min="7" max="7" width="15.625" style="4" customWidth="1"/>
    <col min="8" max="8" width="15.375" style="4" customWidth="1"/>
    <col min="9" max="9" width="41.875" style="4" customWidth="1"/>
    <col min="10" max="16384" width="9" style="4"/>
  </cols>
  <sheetData>
    <row r="1" spans="1:9" s="1" customFormat="1" ht="51" customHeight="1" x14ac:dyDescent="0.15">
      <c r="A1" s="26" t="s">
        <v>19</v>
      </c>
      <c r="B1" s="26"/>
      <c r="C1" s="26"/>
      <c r="D1" s="26"/>
      <c r="E1" s="26"/>
      <c r="F1" s="26"/>
      <c r="G1" s="26"/>
      <c r="H1" s="26"/>
      <c r="I1" s="26"/>
    </row>
    <row r="2" spans="1:9" ht="61.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14" t="s">
        <v>4</v>
      </c>
      <c r="G2" s="2" t="s">
        <v>5</v>
      </c>
      <c r="H2" s="2" t="s">
        <v>6</v>
      </c>
      <c r="I2" s="3" t="s">
        <v>7</v>
      </c>
    </row>
    <row r="3" spans="1:9" ht="34.5" customHeight="1" x14ac:dyDescent="0.15">
      <c r="A3" s="18">
        <v>1</v>
      </c>
      <c r="B3" s="20" t="s">
        <v>9</v>
      </c>
      <c r="C3" s="20" t="s">
        <v>10</v>
      </c>
      <c r="D3" s="12" t="s">
        <v>11</v>
      </c>
      <c r="E3" s="20" t="s">
        <v>12</v>
      </c>
      <c r="F3" s="5">
        <v>34141</v>
      </c>
      <c r="G3" s="5">
        <v>34141</v>
      </c>
      <c r="H3" s="24">
        <f>G3+G4</f>
        <v>49891</v>
      </c>
      <c r="I3" s="6" t="s">
        <v>13</v>
      </c>
    </row>
    <row r="4" spans="1:9" ht="34.5" customHeight="1" x14ac:dyDescent="0.15">
      <c r="A4" s="19"/>
      <c r="B4" s="20"/>
      <c r="C4" s="20"/>
      <c r="D4" s="12" t="s">
        <v>14</v>
      </c>
      <c r="E4" s="20"/>
      <c r="F4" s="5">
        <v>12600</v>
      </c>
      <c r="G4" s="5">
        <v>15750</v>
      </c>
      <c r="H4" s="24"/>
      <c r="I4" s="7" t="s">
        <v>15</v>
      </c>
    </row>
    <row r="5" spans="1:9" ht="34.5" customHeight="1" x14ac:dyDescent="0.15">
      <c r="A5" s="20">
        <v>2</v>
      </c>
      <c r="B5" s="20" t="s">
        <v>16</v>
      </c>
      <c r="C5" s="20" t="s">
        <v>17</v>
      </c>
      <c r="D5" s="12" t="s">
        <v>11</v>
      </c>
      <c r="E5" s="20" t="s">
        <v>18</v>
      </c>
      <c r="F5" s="5">
        <v>20511</v>
      </c>
      <c r="G5" s="5">
        <v>20510.733333333334</v>
      </c>
      <c r="H5" s="24">
        <f>G5+G6</f>
        <v>41825.733333333337</v>
      </c>
      <c r="I5" s="6" t="s">
        <v>13</v>
      </c>
    </row>
    <row r="6" spans="1:9" ht="34.5" customHeight="1" x14ac:dyDescent="0.15">
      <c r="A6" s="20"/>
      <c r="B6" s="20"/>
      <c r="C6" s="20"/>
      <c r="D6" s="12" t="s">
        <v>14</v>
      </c>
      <c r="E6" s="20"/>
      <c r="F6" s="5">
        <v>21315</v>
      </c>
      <c r="G6" s="5">
        <v>21315</v>
      </c>
      <c r="H6" s="24"/>
      <c r="I6" s="7" t="s">
        <v>15</v>
      </c>
    </row>
    <row r="7" spans="1:9" ht="34.5" customHeight="1" x14ac:dyDescent="0.15">
      <c r="A7" s="18">
        <v>3</v>
      </c>
      <c r="B7" s="20" t="s">
        <v>20</v>
      </c>
      <c r="C7" s="20" t="s">
        <v>26</v>
      </c>
      <c r="D7" s="13" t="s">
        <v>27</v>
      </c>
      <c r="E7" s="20" t="s">
        <v>28</v>
      </c>
      <c r="F7" s="5">
        <v>50798</v>
      </c>
      <c r="G7" s="5">
        <v>50798.93</v>
      </c>
      <c r="H7" s="21">
        <f>G7+G8</f>
        <v>50798.93</v>
      </c>
      <c r="I7" s="6" t="s">
        <v>29</v>
      </c>
    </row>
    <row r="8" spans="1:9" ht="34.5" customHeight="1" x14ac:dyDescent="0.15">
      <c r="A8" s="19"/>
      <c r="B8" s="20"/>
      <c r="C8" s="20"/>
      <c r="D8" s="13" t="s">
        <v>30</v>
      </c>
      <c r="E8" s="20"/>
      <c r="F8" s="5">
        <v>144480</v>
      </c>
      <c r="G8" s="5">
        <v>0</v>
      </c>
      <c r="H8" s="21"/>
      <c r="I8" s="7" t="s">
        <v>31</v>
      </c>
    </row>
    <row r="9" spans="1:9" ht="34.5" customHeight="1" x14ac:dyDescent="0.15">
      <c r="A9" s="20">
        <v>4</v>
      </c>
      <c r="B9" s="18" t="s">
        <v>21</v>
      </c>
      <c r="C9" s="18" t="s">
        <v>32</v>
      </c>
      <c r="D9" s="13" t="s">
        <v>27</v>
      </c>
      <c r="E9" s="18" t="s">
        <v>28</v>
      </c>
      <c r="F9" s="5">
        <v>2986</v>
      </c>
      <c r="G9" s="5">
        <v>2986.6666666666665</v>
      </c>
      <c r="H9" s="22">
        <f>G9+G10</f>
        <v>2986.6666666666665</v>
      </c>
      <c r="I9" s="6" t="s">
        <v>29</v>
      </c>
    </row>
    <row r="10" spans="1:9" ht="34.5" customHeight="1" x14ac:dyDescent="0.15">
      <c r="A10" s="20"/>
      <c r="B10" s="19"/>
      <c r="C10" s="19"/>
      <c r="D10" s="13" t="s">
        <v>30</v>
      </c>
      <c r="E10" s="19"/>
      <c r="F10" s="5">
        <v>20160</v>
      </c>
      <c r="G10" s="5">
        <v>0</v>
      </c>
      <c r="H10" s="23"/>
      <c r="I10" s="7" t="s">
        <v>31</v>
      </c>
    </row>
    <row r="11" spans="1:9" ht="34.5" customHeight="1" x14ac:dyDescent="0.15">
      <c r="A11" s="18">
        <v>5</v>
      </c>
      <c r="B11" s="18" t="s">
        <v>22</v>
      </c>
      <c r="C11" s="18" t="s">
        <v>33</v>
      </c>
      <c r="D11" s="13" t="s">
        <v>27</v>
      </c>
      <c r="E11" s="18" t="s">
        <v>28</v>
      </c>
      <c r="F11" s="5">
        <v>3200</v>
      </c>
      <c r="G11" s="5">
        <v>3200</v>
      </c>
      <c r="H11" s="22">
        <f>G11+G12</f>
        <v>3200</v>
      </c>
      <c r="I11" s="6" t="s">
        <v>29</v>
      </c>
    </row>
    <row r="12" spans="1:9" ht="34.5" customHeight="1" x14ac:dyDescent="0.15">
      <c r="A12" s="19"/>
      <c r="B12" s="19"/>
      <c r="C12" s="19"/>
      <c r="D12" s="13" t="s">
        <v>30</v>
      </c>
      <c r="E12" s="19"/>
      <c r="F12" s="5">
        <v>7560</v>
      </c>
      <c r="G12" s="5">
        <v>0</v>
      </c>
      <c r="H12" s="23"/>
      <c r="I12" s="7" t="s">
        <v>31</v>
      </c>
    </row>
    <row r="13" spans="1:9" ht="34.5" customHeight="1" x14ac:dyDescent="0.15">
      <c r="A13" s="20">
        <v>6</v>
      </c>
      <c r="B13" s="18" t="s">
        <v>23</v>
      </c>
      <c r="C13" s="18" t="s">
        <v>34</v>
      </c>
      <c r="D13" s="13" t="s">
        <v>27</v>
      </c>
      <c r="E13" s="18" t="s">
        <v>28</v>
      </c>
      <c r="F13" s="5">
        <v>2800</v>
      </c>
      <c r="G13" s="5">
        <v>2986.6666666666665</v>
      </c>
      <c r="H13" s="22">
        <f>G13+G14</f>
        <v>9706.6666666666661</v>
      </c>
      <c r="I13" s="6" t="s">
        <v>35</v>
      </c>
    </row>
    <row r="14" spans="1:9" ht="34.5" customHeight="1" x14ac:dyDescent="0.15">
      <c r="A14" s="20"/>
      <c r="B14" s="19"/>
      <c r="C14" s="19"/>
      <c r="D14" s="13" t="s">
        <v>30</v>
      </c>
      <c r="E14" s="19"/>
      <c r="F14" s="5">
        <v>6300</v>
      </c>
      <c r="G14" s="5">
        <v>6720</v>
      </c>
      <c r="H14" s="23"/>
      <c r="I14" s="7" t="s">
        <v>36</v>
      </c>
    </row>
    <row r="15" spans="1:9" ht="34.5" customHeight="1" x14ac:dyDescent="0.15">
      <c r="A15" s="18">
        <v>7</v>
      </c>
      <c r="B15" s="18" t="s">
        <v>24</v>
      </c>
      <c r="C15" s="18" t="s">
        <v>37</v>
      </c>
      <c r="D15" s="13" t="s">
        <v>27</v>
      </c>
      <c r="E15" s="18" t="s">
        <v>28</v>
      </c>
      <c r="F15" s="5">
        <v>3733</v>
      </c>
      <c r="G15" s="5">
        <v>3733.3333333333335</v>
      </c>
      <c r="H15" s="22">
        <f>G15+G16</f>
        <v>3733.3333333333335</v>
      </c>
      <c r="I15" s="6" t="s">
        <v>29</v>
      </c>
    </row>
    <row r="16" spans="1:9" ht="34.5" customHeight="1" x14ac:dyDescent="0.15">
      <c r="A16" s="19"/>
      <c r="B16" s="19"/>
      <c r="C16" s="19"/>
      <c r="D16" s="13" t="s">
        <v>30</v>
      </c>
      <c r="E16" s="19"/>
      <c r="F16" s="5">
        <v>10176</v>
      </c>
      <c r="G16" s="5">
        <v>0</v>
      </c>
      <c r="H16" s="23"/>
      <c r="I16" s="7" t="s">
        <v>31</v>
      </c>
    </row>
    <row r="17" spans="1:9" ht="34.5" customHeight="1" x14ac:dyDescent="0.15">
      <c r="A17" s="20">
        <v>8</v>
      </c>
      <c r="B17" s="20" t="s">
        <v>25</v>
      </c>
      <c r="C17" s="20" t="s">
        <v>38</v>
      </c>
      <c r="D17" s="13" t="s">
        <v>27</v>
      </c>
      <c r="E17" s="20" t="s">
        <v>28</v>
      </c>
      <c r="F17" s="5">
        <v>3733</v>
      </c>
      <c r="G17" s="5">
        <v>3733.3333333333335</v>
      </c>
      <c r="H17" s="24">
        <f>G17+G18</f>
        <v>3733.3333333333335</v>
      </c>
      <c r="I17" s="6" t="s">
        <v>29</v>
      </c>
    </row>
    <row r="18" spans="1:9" ht="34.5" customHeight="1" x14ac:dyDescent="0.15">
      <c r="A18" s="20"/>
      <c r="B18" s="20"/>
      <c r="C18" s="20"/>
      <c r="D18" s="13" t="s">
        <v>30</v>
      </c>
      <c r="E18" s="20"/>
      <c r="F18" s="5">
        <v>10080</v>
      </c>
      <c r="G18" s="5">
        <v>0</v>
      </c>
      <c r="H18" s="24"/>
      <c r="I18" s="7" t="s">
        <v>31</v>
      </c>
    </row>
    <row r="19" spans="1:9" ht="41.25" customHeight="1" x14ac:dyDescent="0.15">
      <c r="A19" s="20">
        <v>9</v>
      </c>
      <c r="B19" s="20" t="s">
        <v>39</v>
      </c>
      <c r="C19" s="20" t="s">
        <v>40</v>
      </c>
      <c r="D19" s="15" t="s">
        <v>41</v>
      </c>
      <c r="E19" s="20" t="s">
        <v>42</v>
      </c>
      <c r="F19" s="5">
        <v>72960</v>
      </c>
      <c r="G19" s="5">
        <v>0</v>
      </c>
      <c r="H19" s="24">
        <f>G19+G20</f>
        <v>0</v>
      </c>
      <c r="I19" s="16" t="s">
        <v>43</v>
      </c>
    </row>
    <row r="20" spans="1:9" ht="62.25" customHeight="1" x14ac:dyDescent="0.15">
      <c r="A20" s="20"/>
      <c r="B20" s="20"/>
      <c r="C20" s="20"/>
      <c r="D20" s="15" t="s">
        <v>44</v>
      </c>
      <c r="E20" s="20"/>
      <c r="F20" s="5">
        <v>0</v>
      </c>
      <c r="G20" s="5">
        <v>0</v>
      </c>
      <c r="H20" s="24"/>
      <c r="I20" s="17" t="s">
        <v>45</v>
      </c>
    </row>
    <row r="21" spans="1:9" ht="29.25" customHeight="1" x14ac:dyDescent="0.15">
      <c r="A21" s="25" t="s">
        <v>8</v>
      </c>
      <c r="B21" s="25"/>
      <c r="C21" s="25"/>
      <c r="D21" s="25"/>
      <c r="E21" s="25"/>
      <c r="F21" s="8">
        <f>SUM(F3:F20)</f>
        <v>427533</v>
      </c>
      <c r="G21" s="8">
        <f t="shared" ref="G21:H21" si="0">SUM(G3:G20)</f>
        <v>165875.66333333333</v>
      </c>
      <c r="H21" s="8">
        <f t="shared" si="0"/>
        <v>165875.66333333333</v>
      </c>
      <c r="I21" s="9"/>
    </row>
    <row r="24" spans="1:9" ht="6" customHeight="1" x14ac:dyDescent="0.15"/>
  </sheetData>
  <mergeCells count="47">
    <mergeCell ref="A19:A20"/>
    <mergeCell ref="B19:B20"/>
    <mergeCell ref="C19:C20"/>
    <mergeCell ref="E19:E20"/>
    <mergeCell ref="H19:H20"/>
    <mergeCell ref="A21:E21"/>
    <mergeCell ref="A1:I1"/>
    <mergeCell ref="A3:A4"/>
    <mergeCell ref="B3:B4"/>
    <mergeCell ref="C3:C4"/>
    <mergeCell ref="E3:E4"/>
    <mergeCell ref="H3:H4"/>
    <mergeCell ref="A5:A6"/>
    <mergeCell ref="B5:B6"/>
    <mergeCell ref="C5:C6"/>
    <mergeCell ref="E5:E6"/>
    <mergeCell ref="H5:H6"/>
    <mergeCell ref="A17:A18"/>
    <mergeCell ref="B17:B18"/>
    <mergeCell ref="C17:C18"/>
    <mergeCell ref="E17:E18"/>
    <mergeCell ref="H17:H18"/>
    <mergeCell ref="A15:A16"/>
    <mergeCell ref="B15:B16"/>
    <mergeCell ref="C15:C16"/>
    <mergeCell ref="E15:E16"/>
    <mergeCell ref="H15:H16"/>
    <mergeCell ref="A13:A14"/>
    <mergeCell ref="B13:B14"/>
    <mergeCell ref="C13:C14"/>
    <mergeCell ref="E13:E14"/>
    <mergeCell ref="H13:H14"/>
    <mergeCell ref="A11:A12"/>
    <mergeCell ref="B11:B12"/>
    <mergeCell ref="C11:C12"/>
    <mergeCell ref="E11:E12"/>
    <mergeCell ref="H11:H12"/>
    <mergeCell ref="A9:A10"/>
    <mergeCell ref="B9:B10"/>
    <mergeCell ref="C9:C10"/>
    <mergeCell ref="E9:E10"/>
    <mergeCell ref="H9:H10"/>
    <mergeCell ref="A7:A8"/>
    <mergeCell ref="B7:B8"/>
    <mergeCell ref="C7:C8"/>
    <mergeCell ref="E7:E8"/>
    <mergeCell ref="H7:H8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第三次补助公示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LRGM-</dc:creator>
  <cp:lastModifiedBy>LRGM-</cp:lastModifiedBy>
  <cp:lastPrinted>2021-11-22T06:56:20Z</cp:lastPrinted>
  <dcterms:created xsi:type="dcterms:W3CDTF">2021-11-04T01:56:46Z</dcterms:created>
  <dcterms:modified xsi:type="dcterms:W3CDTF">2021-11-22T08:02:15Z</dcterms:modified>
</cp:coreProperties>
</file>