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<sst xmlns="http://schemas.openxmlformats.org/spreadsheetml/2006/main" count="188" uniqueCount="144">
  <si>
    <t>2020年1-7月扶贫资金分配情况表</t>
  </si>
  <si>
    <t>单位：万元</t>
  </si>
  <si>
    <t>序号</t>
  </si>
  <si>
    <t>上级下达文件名称</t>
  </si>
  <si>
    <t>文号</t>
  </si>
  <si>
    <t>项目名称</t>
  </si>
  <si>
    <t>资金总量（万元）</t>
  </si>
  <si>
    <t>分配结果</t>
  </si>
  <si>
    <t>资金去向（建议明确到收款方）</t>
  </si>
  <si>
    <t>分配金额（万元）</t>
  </si>
  <si>
    <t>分配部门</t>
  </si>
  <si>
    <t>《广东省财政厅关于提前下达2020年义务教育家庭经济困难学生生活费补助资金的通知》</t>
  </si>
  <si>
    <t>粤财科教〔2019〕239号</t>
  </si>
  <si>
    <t>义务教育家庭经济困难学生生活费补助-省资金</t>
  </si>
  <si>
    <t>广州市南沙区教育局</t>
  </si>
  <si>
    <t>生活费补助拨款到资助生所在学校，再由学校拨款至困难学生</t>
  </si>
  <si>
    <t>义务教育家庭经济困难学生生活费补助-中央资金</t>
  </si>
  <si>
    <t>《广东省财政厅关于提前下达2020年中小学校舍安全保障长效机制省补助资金的通知》</t>
  </si>
  <si>
    <t>粤财科教〔2019〕257号</t>
  </si>
  <si>
    <t>2020年中小学校舍安全保障长效机制省补助资金</t>
  </si>
  <si>
    <t>按标准拨款至东涌镇、大岗镇、榄核镇学校，用于学校校舍安全维修维护</t>
  </si>
  <si>
    <t>《广东省财政厅关于提前下达2020年中央财政补助疾病应急救助项目等3项资金的通知》</t>
  </si>
  <si>
    <t>粤财社〔2019〕308号</t>
  </si>
  <si>
    <t>2020年中央财政补助疾病应急救助项目等3项资金-计划生育转移支付；2020年中央财政补助疾病应急救助项目等3项资金-基本药物制度补助经费</t>
  </si>
  <si>
    <t>广州市南沙区卫生健康局</t>
  </si>
  <si>
    <t>1.落实各项计划生育奖励扶助政策，按月统筹发放至辖区内符合领取人群的账户。2、支付我区8家社区卫生服务中心和119家政府举办的一体化管理村卫生站采购基本药物采购经费。</t>
  </si>
  <si>
    <t>《广东省财政厅关于提前下达2020年中央财政医疗服务与保障能力提升项目补助资金的通知》</t>
  </si>
  <si>
    <t>粤财社〔2019〕310号</t>
  </si>
  <si>
    <t>2020年中央财政公立医院综合改革补助资金-中央补助</t>
  </si>
  <si>
    <t>按规定补助公立医院</t>
  </si>
  <si>
    <t>《广东省财政厅关于下达2020年省科技创新战略专项资金（国际科技合作领域与省部共建国家重点实验室）的通知》</t>
  </si>
  <si>
    <t>粤财科教〔2020〕126号</t>
  </si>
  <si>
    <t>2020年省科技创新战略专项资金（国际科技合作领域与省部共建国家重点实验室）</t>
  </si>
  <si>
    <t>广州市南沙区科技局</t>
  </si>
  <si>
    <t>用于广州中国科学院沈阳自动化研究所2个科技创新项目和广州市香港科大霍英东研究院1个科技创新项目科研资金。</t>
  </si>
  <si>
    <t>《广东省财政厅关于提前下达2020年建档立卡学生免学费和生活费补助资金的通知》</t>
  </si>
  <si>
    <t>粤财科教〔2019〕237号</t>
  </si>
  <si>
    <t>2020年高中建档立卡免学费补助资金</t>
  </si>
  <si>
    <t>拨款到资助生所在学校,再由学校拨款至困难学生</t>
  </si>
  <si>
    <t>《关于提前下达珠三角地区2020年城乡义务教育免费教科书补助资金的通知》</t>
  </si>
  <si>
    <t>粤财科教〔2019〕229号</t>
  </si>
  <si>
    <t>珠三角地区2020年城乡义务教育免费教科书补助资金</t>
  </si>
  <si>
    <t>用于购买区属学生的课本支出，按实际供货书本量与书商结算后付款。</t>
  </si>
  <si>
    <t>《广东省财政厅关于提前下达2020年广东省学前教育家庭经济困难儿童补助资金的通知》</t>
  </si>
  <si>
    <t>粤财科教〔2019〕238号</t>
  </si>
  <si>
    <t>2020年学前教育家庭经济困难儿童补助资金（中央）</t>
  </si>
  <si>
    <t xml:space="preserve">拨款至资助生所在幼儿园，再由幼儿园再拨付给困难幼儿或者学生生活补助费
</t>
  </si>
  <si>
    <t>2020年学前教育家庭经济困难儿童补助资金（省）</t>
  </si>
  <si>
    <t>《广东省财政厅关于提前下达2020年城乡义务教育公用经费补助资金的通知》</t>
  </si>
  <si>
    <t>粤财科教〔2019〕226号</t>
  </si>
  <si>
    <t xml:space="preserve"> 免费义务教育公用经费补助经费</t>
  </si>
  <si>
    <t>广州市南沙区第一中学等37个义务教育阶段学校</t>
  </si>
  <si>
    <t>用于学校业务与管理、教师培训、实验实习、文体活动、水电、仪器设备及图书资料等购置以及建筑物及设备的日常维修维护等。</t>
  </si>
  <si>
    <t xml:space="preserve"> 非区属学校学生免费义务教育补助经费</t>
  </si>
  <si>
    <t>拨款至港龙学校、英东中学、卢湾新徽、新徽学校等4个义务教育阶段学校，用于学校的。用于学校业务与管理、教师培训、实验实习、文体活动、水电、仪器设备及图书资料等购置以及建筑物及设备的日常维修维护等。</t>
  </si>
  <si>
    <t>用于东涌镇、大岗镇、东涌镇免费补助资金清算。</t>
  </si>
  <si>
    <t>《广东省财政厅关于提前下达2020年义务教育寄宿制学校公用经费提标省补助资金的通知》</t>
  </si>
  <si>
    <t>粤财科教〔2019〕259号</t>
  </si>
  <si>
    <t>2020年义务教育寄宿制学校公用经费提标省补助资金</t>
  </si>
  <si>
    <t>义务教育寄宿制公用经费拨付至东涌镇、大岗镇、榄核镇，用于三镇学校校舍的维修改造、抗震加固、改扩建校舍及其附属设施等。</t>
  </si>
  <si>
    <t>《广东省财政厅关于提前下达2020年中央财政农村危房改造补助资金预算的通知》</t>
  </si>
  <si>
    <t>粤财建〔2019〕121号</t>
  </si>
  <si>
    <t>2020年中央财政农村危房改造补助资金</t>
  </si>
  <si>
    <t>区住建局</t>
  </si>
  <si>
    <t>用于完成抗震设防烈度7度及以上地区的农房抗震改造工作。</t>
  </si>
  <si>
    <t xml:space="preserve">《广东省财政厅关于提前下达2020年森林保险中央财政保险费补贴资金的通知》
</t>
  </si>
  <si>
    <t xml:space="preserve">粤财资环〔2019〕51号
</t>
  </si>
  <si>
    <t>2020年森林保险中央配套资金</t>
  </si>
  <si>
    <t>市规划和自然资源局南沙区分局</t>
  </si>
  <si>
    <t>支付森林保险费。</t>
  </si>
  <si>
    <t>《广东省财政厅关于提前下达2020年中央财政动物防疫等补助经费预算的通知》</t>
  </si>
  <si>
    <t>粤财农〔2019〕237号</t>
  </si>
  <si>
    <t>2020年中央财政动物防疫等补助经费#粤财农[2019]237号</t>
  </si>
  <si>
    <t>广州市南沙区农业农村局</t>
  </si>
  <si>
    <t>按规定补助企业。</t>
  </si>
  <si>
    <t>《广东省财政厅关于下达2020年中央专项彩票公益金支持乡村学校少年宫项目资金的通知》</t>
  </si>
  <si>
    <t>粤财科教〔2020〕11号</t>
  </si>
  <si>
    <t>2020年及清算2019年义务教育阶段残疾学生公用经费</t>
  </si>
  <si>
    <t>东涌镇、榄核镇乡村学校少年宫经费。</t>
  </si>
  <si>
    <t>广州市南沙区黄阁小学</t>
  </si>
  <si>
    <t>乡村学校少年宫经费。</t>
  </si>
  <si>
    <t>广州市南沙区横沥小学</t>
  </si>
  <si>
    <t>《关于下达2020年及清算2019年义务教育阶段残疾学生公用经费的通知》</t>
  </si>
  <si>
    <t>粤财科教〔2020〕26号</t>
  </si>
  <si>
    <t>南沙区北部三镇2019-2020学年特殊教育生均公用经费</t>
  </si>
  <si>
    <t>广州市南沙区万顷沙小学</t>
  </si>
  <si>
    <t>特殊教育生均经费补助</t>
  </si>
  <si>
    <t>广州市南沙区麒麟小学</t>
  </si>
  <si>
    <t>《广东省财政厅关于下达2020年省级教育发展专项（推进教育现代化及农村义务教育寄宿制学校建设用途）学前教育发展资金（第一批）的通知》</t>
  </si>
  <si>
    <t>粤财科教〔2020〕39号</t>
  </si>
  <si>
    <t>2020年广东省学前教育发展专项资金（广东省学前教育改革发展实验区奖补资金）</t>
  </si>
  <si>
    <t>暂未使用</t>
  </si>
  <si>
    <t>《广东省财政厅关于安排2020年教育发展专项资金（教育政务管理）第一批资金的通知》</t>
  </si>
  <si>
    <t>粤财科教〔2020〕66号</t>
  </si>
  <si>
    <t>2020年省级教育发展专项（教育政务管理）资金（学校体育卫生艺术国防教育等项目经费）</t>
  </si>
  <si>
    <t>《广东省财政厅关于安排2020年度省科技创新战略专项资金（广东省自然科学基金等）的通知》</t>
  </si>
  <si>
    <t>粤财科教〔2020〕53号</t>
  </si>
  <si>
    <t>2020年度省科技创新战略专项资金（广东省自然科学基金等）</t>
  </si>
  <si>
    <t>用于广州中国科学院先进技术研究所1个科技创新项目，广州中国科学院沈阳自动化研究分所1个科技创新项目，广州市香港科大霍英东研究院1个科技创新项目，中铁隧道局集团有限公司1个科技创新项目科研资金。</t>
  </si>
  <si>
    <t>《广东省财政厅关于下达2020年中央财政农业生产和水利救灾资金预算（水稻病虫和草地贪夜蛾）的通知》</t>
  </si>
  <si>
    <t>粤财农〔2020〕29号</t>
  </si>
  <si>
    <t>2020年中央财政农业生产和水利救灾资金（水稻病虫和草地贪夜蛾）#粤财农[2020]29号</t>
  </si>
  <si>
    <t>支付草地贪夜蛾预警监测及绿色防控技术试验示范项目技术服务费用</t>
  </si>
  <si>
    <t>《广东省财政厅关于提前告知2020年中央财政耕地地力保护补贴资金发放安排的通知》
《广东省财政厅关于拨付2020年中央财政耕地地力保护补贴资金（第一批）的通知》</t>
  </si>
  <si>
    <t>粤财农〔2019〕214号
粤财农〔2020〕34号</t>
  </si>
  <si>
    <t>2020年中央财政耕地地力保护补贴资金</t>
  </si>
  <si>
    <t>拨付至农户。</t>
  </si>
  <si>
    <t>《广东省财政厅关于下达2020年教育发展专项资金（强师工程）（第二批）的通知》</t>
  </si>
  <si>
    <t>粤财科教〔2020〕83号</t>
  </si>
  <si>
    <t>2020年教育发展专项（强师工程-教师省级研修培训和教师专业能力提升-中小学幼儿园名教师、名校（园）长工作室建设补助项目）</t>
  </si>
  <si>
    <t>中小学幼儿园名教师、名校（园）长工作室建设补助</t>
  </si>
  <si>
    <t>《广东省财政厅关于拨付2020年中央财政耕地地力保护补贴资金（第2批）的通知》</t>
  </si>
  <si>
    <t>粤财农〔2020〕44号</t>
  </si>
  <si>
    <t>《广东省财政厅关于下达2020年教育发展专项资金（推进教育现代化及农村义务教育寄宿制学校建设用途）校园足球资金的通知》 
《广东省财政厅关于调整2020年教育发展专项资金（推进教育现代化及农村义务教育寄宿制学校建设用途）校园足球部分资金下达单位的通知》</t>
  </si>
  <si>
    <t>粤财科教〔2020〕38号
粤财科教〔2020〕101号</t>
  </si>
  <si>
    <t>2020年教育发展专项资金（推进教育现代化及农村义务教育寄宿制学校建设用途）校园足球资金</t>
  </si>
  <si>
    <t>潭山小学、鱼窝头中学、大岗中学校园足球补助，暂未拨付</t>
  </si>
  <si>
    <t>广州市南沙区金隆小学</t>
  </si>
  <si>
    <t>金隆小学校园足球补助</t>
  </si>
  <si>
    <t>横沥小学校园足球补助</t>
  </si>
  <si>
    <t>广州市南沙黄阁中学</t>
  </si>
  <si>
    <t>黄阁中学校园足球补助</t>
  </si>
  <si>
    <t>《广东省财政厅关于拨付2020年中央财政耕地地力保护补贴资金（第3批）的通知》</t>
  </si>
  <si>
    <t>粤财农〔2020〕54号</t>
  </si>
  <si>
    <t>《广东省财政厅关于下达2020年城乡义务教育补助经费中央直达资金的通知》</t>
  </si>
  <si>
    <t>粤财科教〔2020〕124号</t>
  </si>
  <si>
    <t>【01002正常转移支付】2020年城乡义务教育补助经费</t>
  </si>
  <si>
    <t>大岗镇生均公用经费补助</t>
  </si>
  <si>
    <t>【01002正常转移支付】2020年义务教育学生生活费补助资金</t>
  </si>
  <si>
    <t>用于拨付北部三镇义务教育阶段困难学生补助</t>
  </si>
  <si>
    <t>【01002正常转移支付】2020年中央追加校舍维修资金</t>
  </si>
  <si>
    <t>计划用于南沙小学校舍维修</t>
  </si>
  <si>
    <t>《广东省财政厅关于下达2020年第二批中央财政专项扶贫资金（扶贫发展方向）的通知》</t>
  </si>
  <si>
    <t>粤财农〔2020〕41号</t>
  </si>
  <si>
    <t>2020年第二批中央财政专项扶贫资金（扶贫发展方向）</t>
  </si>
  <si>
    <t>广州市南沙区人力资源和社会保障局</t>
  </si>
  <si>
    <t>奖补吸纳外省务工贫困人员</t>
  </si>
  <si>
    <t>《广东省财政厅关于拨付2020年中央财政耕地地力保护补贴资金（第4批）的通知》</t>
  </si>
  <si>
    <t>粤财农〔2020〕60号</t>
  </si>
  <si>
    <t>《广东省财政厅关于下达2020年城乡义务教育补助经费清算资金的通知》</t>
  </si>
  <si>
    <t>粤财科教〔2020〕125号</t>
  </si>
  <si>
    <t>2020年城乡义务教育公用经费补助资金-省级</t>
  </si>
  <si>
    <t>暂未使用。</t>
  </si>
  <si>
    <t>合计</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</si>
</sst>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 "/>
  </numFmts>
  <fonts count="23">
    <font>
      <sz val="11"/>
      <color theme="1"/>
      <name val="宋体"/>
      <charset val="134"/>
      <scheme val="minor"/>
    </font>
    <font>
      <sz val="20"/>
      <color theme="1"/>
      <name val="宋体"/>
      <charset val="134"/>
      <scheme val="minor"/>
    </font>
    <font>
      <b/>
      <sz val="11"/>
      <color theme="1"/>
      <name val="宋体"/>
      <charset val="134"/>
      <scheme val="minor"/>
    </font>
    <font>
      <sz val="1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8" borderId="0" applyNumberFormat="0" applyBorder="0" applyAlignment="0" applyProtection="0">
      <alignment vertical="center"/>
    </xf>
    <xf numFmtId="0" fontId="19"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8" applyNumberFormat="0" applyFont="0" applyAlignment="0" applyProtection="0">
      <alignment vertical="center"/>
    </xf>
    <xf numFmtId="0" fontId="12" fillId="15"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6" applyNumberFormat="0" applyFill="0" applyAlignment="0" applyProtection="0">
      <alignment vertical="center"/>
    </xf>
    <xf numFmtId="0" fontId="6" fillId="0" borderId="6" applyNumberFormat="0" applyFill="0" applyAlignment="0" applyProtection="0">
      <alignment vertical="center"/>
    </xf>
    <xf numFmtId="0" fontId="12" fillId="19" borderId="0" applyNumberFormat="0" applyBorder="0" applyAlignment="0" applyProtection="0">
      <alignment vertical="center"/>
    </xf>
    <xf numFmtId="0" fontId="9" fillId="0" borderId="10" applyNumberFormat="0" applyFill="0" applyAlignment="0" applyProtection="0">
      <alignment vertical="center"/>
    </xf>
    <xf numFmtId="0" fontId="12" fillId="22" borderId="0" applyNumberFormat="0" applyBorder="0" applyAlignment="0" applyProtection="0">
      <alignment vertical="center"/>
    </xf>
    <xf numFmtId="0" fontId="13" fillId="10" borderId="7" applyNumberFormat="0" applyAlignment="0" applyProtection="0">
      <alignment vertical="center"/>
    </xf>
    <xf numFmtId="0" fontId="20" fillId="10" borderId="11" applyNumberFormat="0" applyAlignment="0" applyProtection="0">
      <alignment vertical="center"/>
    </xf>
    <xf numFmtId="0" fontId="5" fillId="3" borderId="5" applyNumberFormat="0" applyAlignment="0" applyProtection="0">
      <alignment vertical="center"/>
    </xf>
    <xf numFmtId="0" fontId="4" fillId="23" borderId="0" applyNumberFormat="0" applyBorder="0" applyAlignment="0" applyProtection="0">
      <alignment vertical="center"/>
    </xf>
    <xf numFmtId="0" fontId="12" fillId="13" borderId="0" applyNumberFormat="0" applyBorder="0" applyAlignment="0" applyProtection="0">
      <alignment vertical="center"/>
    </xf>
    <xf numFmtId="0" fontId="21" fillId="0" borderId="12" applyNumberFormat="0" applyFill="0" applyAlignment="0" applyProtection="0">
      <alignment vertical="center"/>
    </xf>
    <xf numFmtId="0" fontId="15" fillId="0" borderId="9" applyNumberFormat="0" applyFill="0" applyAlignment="0" applyProtection="0">
      <alignment vertical="center"/>
    </xf>
    <xf numFmtId="0" fontId="22" fillId="26" borderId="0" applyNumberFormat="0" applyBorder="0" applyAlignment="0" applyProtection="0">
      <alignment vertical="center"/>
    </xf>
    <xf numFmtId="0" fontId="18" fillId="14" borderId="0" applyNumberFormat="0" applyBorder="0" applyAlignment="0" applyProtection="0">
      <alignment vertical="center"/>
    </xf>
    <xf numFmtId="0" fontId="4" fillId="27" borderId="0" applyNumberFormat="0" applyBorder="0" applyAlignment="0" applyProtection="0">
      <alignment vertical="center"/>
    </xf>
    <xf numFmtId="0" fontId="12" fillId="9" borderId="0" applyNumberFormat="0" applyBorder="0" applyAlignment="0" applyProtection="0">
      <alignment vertical="center"/>
    </xf>
    <xf numFmtId="0" fontId="4" fillId="17" borderId="0" applyNumberFormat="0" applyBorder="0" applyAlignment="0" applyProtection="0">
      <alignment vertical="center"/>
    </xf>
    <xf numFmtId="0" fontId="4" fillId="2" borderId="0" applyNumberFormat="0" applyBorder="0" applyAlignment="0" applyProtection="0">
      <alignment vertical="center"/>
    </xf>
    <xf numFmtId="0" fontId="4" fillId="25" borderId="0" applyNumberFormat="0" applyBorder="0" applyAlignment="0" applyProtection="0">
      <alignment vertical="center"/>
    </xf>
    <xf numFmtId="0" fontId="4" fillId="6" borderId="0" applyNumberFormat="0" applyBorder="0" applyAlignment="0" applyProtection="0">
      <alignment vertical="center"/>
    </xf>
    <xf numFmtId="0" fontId="12" fillId="8" borderId="0" applyNumberFormat="0" applyBorder="0" applyAlignment="0" applyProtection="0">
      <alignment vertical="center"/>
    </xf>
    <xf numFmtId="0" fontId="12" fillId="12" borderId="0" applyNumberFormat="0" applyBorder="0" applyAlignment="0" applyProtection="0">
      <alignment vertical="center"/>
    </xf>
    <xf numFmtId="0" fontId="4" fillId="24" borderId="0" applyNumberFormat="0" applyBorder="0" applyAlignment="0" applyProtection="0">
      <alignment vertical="center"/>
    </xf>
    <xf numFmtId="0" fontId="4" fillId="5" borderId="0" applyNumberFormat="0" applyBorder="0" applyAlignment="0" applyProtection="0">
      <alignment vertical="center"/>
    </xf>
    <xf numFmtId="0" fontId="12" fillId="28" borderId="0" applyNumberFormat="0" applyBorder="0" applyAlignment="0" applyProtection="0">
      <alignment vertical="center"/>
    </xf>
    <xf numFmtId="0" fontId="4"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4" fillId="32" borderId="0" applyNumberFormat="0" applyBorder="0" applyAlignment="0" applyProtection="0">
      <alignment vertical="center"/>
    </xf>
    <xf numFmtId="0" fontId="12" fillId="21"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1" fillId="0" borderId="0" xfId="0" applyFont="1" applyAlignment="1">
      <alignment horizontal="center" vertical="center" wrapText="1"/>
    </xf>
    <xf numFmtId="0" fontId="2" fillId="0" borderId="0" xfId="0" applyFont="1" applyAlignment="1">
      <alignment horizontal="right" vertical="center" wrapText="1"/>
    </xf>
    <xf numFmtId="0" fontId="0" fillId="0" borderId="1" xfId="0" applyFont="1" applyFill="1" applyBorder="1" applyAlignment="1">
      <alignment horizontal="center" vertical="center"/>
    </xf>
    <xf numFmtId="0" fontId="0" fillId="0" borderId="2" xfId="0"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SC-201904011904\Documents\tencent%20files\773062450\filerecv\00001-&#19978;&#32423;&#34917;&#21161;&#36164;&#37329;&#21488;&#361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0年"/>
      <sheetName val="2020年 (2)"/>
      <sheetName val="功能科目及代码"/>
      <sheetName val="Sheet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abSelected="1" workbookViewId="0">
      <pane xSplit="3" ySplit="4" topLeftCell="D32" activePane="bottomRight" state="frozen"/>
      <selection/>
      <selection pane="topRight"/>
      <selection pane="bottomLeft"/>
      <selection pane="bottomRight" activeCell="I41" sqref="I41"/>
    </sheetView>
  </sheetViews>
  <sheetFormatPr defaultColWidth="9" defaultRowHeight="13.5"/>
  <cols>
    <col min="1" max="1" width="4.90833333333333" style="1" customWidth="1"/>
    <col min="2" max="2" width="39.75" style="1" customWidth="1"/>
    <col min="3" max="3" width="23.0916666666667" style="1" customWidth="1"/>
    <col min="4" max="4" width="38.45" style="2" customWidth="1"/>
    <col min="5" max="5" width="12.625" style="2" customWidth="1"/>
    <col min="6" max="6" width="17" style="3" customWidth="1"/>
    <col min="7" max="7" width="15.3666666666667" style="2" customWidth="1"/>
    <col min="8" max="8" width="35.6333333333333" style="3" customWidth="1"/>
  </cols>
  <sheetData>
    <row r="1" ht="25.5" spans="1:8">
      <c r="A1" s="4" t="s">
        <v>0</v>
      </c>
      <c r="B1" s="4"/>
      <c r="C1" s="4"/>
      <c r="D1" s="4"/>
      <c r="E1" s="4"/>
      <c r="F1" s="4"/>
      <c r="G1" s="4"/>
      <c r="H1" s="4"/>
    </row>
    <row r="2" spans="1:8">
      <c r="A2" s="5" t="s">
        <v>1</v>
      </c>
      <c r="B2" s="5"/>
      <c r="C2" s="5"/>
      <c r="D2" s="5"/>
      <c r="E2" s="5"/>
      <c r="F2" s="5"/>
      <c r="G2" s="5"/>
      <c r="H2" s="5"/>
    </row>
    <row r="3" spans="1:8">
      <c r="A3" s="6" t="s">
        <v>2</v>
      </c>
      <c r="B3" s="7" t="s">
        <v>3</v>
      </c>
      <c r="C3" s="8" t="s">
        <v>4</v>
      </c>
      <c r="D3" s="9" t="s">
        <v>5</v>
      </c>
      <c r="E3" s="10" t="s">
        <v>6</v>
      </c>
      <c r="F3" s="7" t="s">
        <v>7</v>
      </c>
      <c r="G3" s="7"/>
      <c r="H3" s="11" t="s">
        <v>8</v>
      </c>
    </row>
    <row r="4" spans="1:8">
      <c r="A4" s="12"/>
      <c r="B4" s="7"/>
      <c r="C4" s="12"/>
      <c r="D4" s="13"/>
      <c r="E4" s="14"/>
      <c r="F4" s="11" t="s">
        <v>9</v>
      </c>
      <c r="G4" s="15" t="s">
        <v>10</v>
      </c>
      <c r="H4" s="11"/>
    </row>
    <row r="5" ht="24" spans="1:8">
      <c r="A5" s="16">
        <v>1</v>
      </c>
      <c r="B5" s="16" t="s">
        <v>11</v>
      </c>
      <c r="C5" s="16" t="s">
        <v>12</v>
      </c>
      <c r="D5" s="17" t="s">
        <v>13</v>
      </c>
      <c r="E5" s="17">
        <v>52.225</v>
      </c>
      <c r="F5" s="17">
        <v>52.225</v>
      </c>
      <c r="G5" s="17" t="s">
        <v>14</v>
      </c>
      <c r="H5" s="17" t="s">
        <v>15</v>
      </c>
    </row>
    <row r="6" ht="24" spans="1:8">
      <c r="A6" s="18"/>
      <c r="B6" s="18"/>
      <c r="C6" s="18"/>
      <c r="D6" s="17" t="s">
        <v>16</v>
      </c>
      <c r="E6" s="17">
        <v>51</v>
      </c>
      <c r="F6" s="17">
        <v>51</v>
      </c>
      <c r="G6" s="17" t="s">
        <v>14</v>
      </c>
      <c r="H6" s="17" t="s">
        <v>15</v>
      </c>
    </row>
    <row r="7" ht="24" spans="1:8">
      <c r="A7" s="17">
        <v>2</v>
      </c>
      <c r="B7" s="17" t="s">
        <v>17</v>
      </c>
      <c r="C7" s="17" t="s">
        <v>18</v>
      </c>
      <c r="D7" s="17" t="s">
        <v>19</v>
      </c>
      <c r="E7" s="17">
        <v>238</v>
      </c>
      <c r="F7" s="17">
        <v>238</v>
      </c>
      <c r="G7" s="17" t="s">
        <v>14</v>
      </c>
      <c r="H7" s="17" t="s">
        <v>20</v>
      </c>
    </row>
    <row r="8" ht="48" spans="1:8">
      <c r="A8" s="17">
        <v>3</v>
      </c>
      <c r="B8" s="17" t="s">
        <v>21</v>
      </c>
      <c r="C8" s="17" t="s">
        <v>22</v>
      </c>
      <c r="D8" s="17" t="s">
        <v>23</v>
      </c>
      <c r="E8" s="17">
        <v>115.35</v>
      </c>
      <c r="F8" s="17">
        <v>115.35</v>
      </c>
      <c r="G8" s="17" t="s">
        <v>24</v>
      </c>
      <c r="H8" s="17" t="s">
        <v>25</v>
      </c>
    </row>
    <row r="9" ht="24" spans="1:8">
      <c r="A9" s="17">
        <v>4</v>
      </c>
      <c r="B9" s="17" t="s">
        <v>26</v>
      </c>
      <c r="C9" s="17" t="s">
        <v>27</v>
      </c>
      <c r="D9" s="17" t="s">
        <v>28</v>
      </c>
      <c r="E9" s="17">
        <v>169</v>
      </c>
      <c r="F9" s="17">
        <v>169</v>
      </c>
      <c r="G9" s="17" t="s">
        <v>24</v>
      </c>
      <c r="H9" s="17" t="s">
        <v>29</v>
      </c>
    </row>
    <row r="10" ht="61" customHeight="1" spans="1:8">
      <c r="A10" s="17">
        <v>5</v>
      </c>
      <c r="B10" s="17" t="s">
        <v>30</v>
      </c>
      <c r="C10" s="17" t="s">
        <v>31</v>
      </c>
      <c r="D10" s="17" t="s">
        <v>32</v>
      </c>
      <c r="E10" s="17">
        <v>150</v>
      </c>
      <c r="F10" s="17">
        <v>150</v>
      </c>
      <c r="G10" s="17" t="s">
        <v>33</v>
      </c>
      <c r="H10" s="17" t="s">
        <v>34</v>
      </c>
    </row>
    <row r="11" ht="38" customHeight="1" spans="1:8">
      <c r="A11" s="17">
        <v>6</v>
      </c>
      <c r="B11" s="17" t="s">
        <v>35</v>
      </c>
      <c r="C11" s="17" t="s">
        <v>36</v>
      </c>
      <c r="D11" s="17" t="s">
        <v>37</v>
      </c>
      <c r="E11" s="17">
        <v>0.5</v>
      </c>
      <c r="F11" s="17">
        <v>0.5</v>
      </c>
      <c r="G11" s="17" t="s">
        <v>14</v>
      </c>
      <c r="H11" s="17" t="s">
        <v>38</v>
      </c>
    </row>
    <row r="12" ht="24" spans="1:8">
      <c r="A12" s="17">
        <v>7</v>
      </c>
      <c r="B12" s="17" t="s">
        <v>39</v>
      </c>
      <c r="C12" s="17" t="s">
        <v>40</v>
      </c>
      <c r="D12" s="17" t="s">
        <v>41</v>
      </c>
      <c r="E12" s="17">
        <v>845.19</v>
      </c>
      <c r="F12" s="17">
        <v>845.19</v>
      </c>
      <c r="G12" s="17" t="s">
        <v>14</v>
      </c>
      <c r="H12" s="17" t="s">
        <v>42</v>
      </c>
    </row>
    <row r="13" ht="36" spans="1:8">
      <c r="A13" s="16">
        <v>8</v>
      </c>
      <c r="B13" s="16" t="s">
        <v>43</v>
      </c>
      <c r="C13" s="16" t="s">
        <v>44</v>
      </c>
      <c r="D13" s="17" t="s">
        <v>45</v>
      </c>
      <c r="E13" s="17">
        <v>44.0723</v>
      </c>
      <c r="F13" s="17">
        <v>44.0723</v>
      </c>
      <c r="G13" s="17" t="s">
        <v>14</v>
      </c>
      <c r="H13" s="17" t="s">
        <v>46</v>
      </c>
    </row>
    <row r="14" ht="36" spans="1:8">
      <c r="A14" s="18"/>
      <c r="B14" s="18"/>
      <c r="C14" s="18"/>
      <c r="D14" s="17" t="s">
        <v>47</v>
      </c>
      <c r="E14" s="17">
        <v>150.9377</v>
      </c>
      <c r="F14" s="17">
        <v>150.9377</v>
      </c>
      <c r="G14" s="17" t="s">
        <v>14</v>
      </c>
      <c r="H14" s="17" t="s">
        <v>46</v>
      </c>
    </row>
    <row r="15" ht="51" customHeight="1" spans="1:8">
      <c r="A15" s="16">
        <v>9</v>
      </c>
      <c r="B15" s="16" t="s">
        <v>48</v>
      </c>
      <c r="C15" s="16" t="s">
        <v>49</v>
      </c>
      <c r="D15" s="17" t="s">
        <v>50</v>
      </c>
      <c r="E15" s="16">
        <v>4507</v>
      </c>
      <c r="F15" s="17">
        <v>3662.91</v>
      </c>
      <c r="G15" s="17" t="s">
        <v>51</v>
      </c>
      <c r="H15" s="17" t="s">
        <v>52</v>
      </c>
    </row>
    <row r="16" ht="71" customHeight="1" spans="1:11">
      <c r="A16" s="19"/>
      <c r="B16" s="19"/>
      <c r="C16" s="19"/>
      <c r="D16" s="17" t="s">
        <v>53</v>
      </c>
      <c r="E16" s="19"/>
      <c r="F16" s="17">
        <v>700</v>
      </c>
      <c r="G16" s="17" t="s">
        <v>14</v>
      </c>
      <c r="H16" s="17" t="s">
        <v>54</v>
      </c>
      <c r="K16" s="17"/>
    </row>
    <row r="17" ht="37" customHeight="1" spans="1:8">
      <c r="A17" s="18"/>
      <c r="B17" s="18"/>
      <c r="C17" s="18"/>
      <c r="D17" s="17" t="s">
        <v>50</v>
      </c>
      <c r="E17" s="18"/>
      <c r="F17" s="17">
        <v>144.09</v>
      </c>
      <c r="G17" s="17" t="s">
        <v>14</v>
      </c>
      <c r="H17" s="17" t="s">
        <v>55</v>
      </c>
    </row>
    <row r="18" ht="48" customHeight="1" spans="1:8">
      <c r="A18" s="17">
        <v>10</v>
      </c>
      <c r="B18" s="17" t="s">
        <v>56</v>
      </c>
      <c r="C18" s="17" t="s">
        <v>57</v>
      </c>
      <c r="D18" s="17" t="s">
        <v>58</v>
      </c>
      <c r="E18" s="17">
        <v>86.0125</v>
      </c>
      <c r="F18" s="17">
        <v>86.0125</v>
      </c>
      <c r="G18" s="17" t="s">
        <v>14</v>
      </c>
      <c r="H18" s="17" t="s">
        <v>59</v>
      </c>
    </row>
    <row r="19" ht="39" customHeight="1" spans="1:8">
      <c r="A19" s="17">
        <v>11</v>
      </c>
      <c r="B19" s="17" t="s">
        <v>60</v>
      </c>
      <c r="C19" s="17" t="s">
        <v>61</v>
      </c>
      <c r="D19" s="17" t="s">
        <v>62</v>
      </c>
      <c r="E19" s="17">
        <v>30.8</v>
      </c>
      <c r="F19" s="17">
        <v>30.8</v>
      </c>
      <c r="G19" s="17" t="s">
        <v>63</v>
      </c>
      <c r="H19" s="17" t="s">
        <v>64</v>
      </c>
    </row>
    <row r="20" ht="36" spans="1:8">
      <c r="A20" s="17">
        <v>12</v>
      </c>
      <c r="B20" s="17" t="s">
        <v>65</v>
      </c>
      <c r="C20" s="17" t="s">
        <v>66</v>
      </c>
      <c r="D20" s="17" t="s">
        <v>67</v>
      </c>
      <c r="E20" s="17">
        <v>2.68</v>
      </c>
      <c r="F20" s="17">
        <v>2.68</v>
      </c>
      <c r="G20" s="17" t="s">
        <v>68</v>
      </c>
      <c r="H20" s="17" t="s">
        <v>69</v>
      </c>
    </row>
    <row r="21" ht="24" spans="1:8">
      <c r="A21" s="17">
        <v>13</v>
      </c>
      <c r="B21" s="17" t="s">
        <v>70</v>
      </c>
      <c r="C21" s="17" t="s">
        <v>71</v>
      </c>
      <c r="D21" s="17" t="s">
        <v>72</v>
      </c>
      <c r="E21" s="17">
        <v>60</v>
      </c>
      <c r="F21" s="17">
        <v>60</v>
      </c>
      <c r="G21" s="17" t="s">
        <v>73</v>
      </c>
      <c r="H21" s="17" t="s">
        <v>74</v>
      </c>
    </row>
    <row r="22" ht="24" spans="1:8">
      <c r="A22" s="16">
        <v>14</v>
      </c>
      <c r="B22" s="16" t="s">
        <v>75</v>
      </c>
      <c r="C22" s="16" t="s">
        <v>76</v>
      </c>
      <c r="D22" s="17" t="s">
        <v>77</v>
      </c>
      <c r="E22" s="16">
        <v>14</v>
      </c>
      <c r="F22" s="17">
        <v>8</v>
      </c>
      <c r="G22" s="17" t="s">
        <v>14</v>
      </c>
      <c r="H22" s="17" t="s">
        <v>78</v>
      </c>
    </row>
    <row r="23" ht="24" spans="1:8">
      <c r="A23" s="19"/>
      <c r="B23" s="19"/>
      <c r="C23" s="19"/>
      <c r="D23" s="17" t="s">
        <v>77</v>
      </c>
      <c r="E23" s="19"/>
      <c r="F23" s="17">
        <v>3</v>
      </c>
      <c r="G23" s="17" t="s">
        <v>79</v>
      </c>
      <c r="H23" s="17" t="s">
        <v>80</v>
      </c>
    </row>
    <row r="24" ht="35" customHeight="1" spans="1:8">
      <c r="A24" s="18"/>
      <c r="B24" s="18"/>
      <c r="C24" s="18"/>
      <c r="D24" s="17" t="s">
        <v>77</v>
      </c>
      <c r="E24" s="18"/>
      <c r="F24" s="17">
        <v>3</v>
      </c>
      <c r="G24" s="17" t="s">
        <v>81</v>
      </c>
      <c r="H24" s="17" t="s">
        <v>80</v>
      </c>
    </row>
    <row r="25" ht="33" customHeight="1" spans="1:8">
      <c r="A25" s="16">
        <v>15</v>
      </c>
      <c r="B25" s="16" t="s">
        <v>82</v>
      </c>
      <c r="C25" s="16" t="s">
        <v>83</v>
      </c>
      <c r="D25" s="17" t="s">
        <v>77</v>
      </c>
      <c r="E25" s="16">
        <v>27.765</v>
      </c>
      <c r="F25" s="17">
        <v>23.865</v>
      </c>
      <c r="G25" s="17" t="s">
        <v>14</v>
      </c>
      <c r="H25" s="17" t="s">
        <v>84</v>
      </c>
    </row>
    <row r="26" ht="24" spans="1:8">
      <c r="A26" s="19"/>
      <c r="B26" s="19"/>
      <c r="C26" s="19"/>
      <c r="D26" s="17" t="s">
        <v>77</v>
      </c>
      <c r="E26" s="19"/>
      <c r="F26" s="17">
        <v>1.8</v>
      </c>
      <c r="G26" s="17" t="s">
        <v>85</v>
      </c>
      <c r="H26" s="17" t="s">
        <v>86</v>
      </c>
    </row>
    <row r="27" ht="24" spans="1:8">
      <c r="A27" s="18"/>
      <c r="B27" s="18"/>
      <c r="C27" s="18"/>
      <c r="D27" s="17" t="s">
        <v>77</v>
      </c>
      <c r="E27" s="18"/>
      <c r="F27" s="17">
        <v>2.1</v>
      </c>
      <c r="G27" s="17" t="s">
        <v>87</v>
      </c>
      <c r="H27" s="17" t="s">
        <v>86</v>
      </c>
    </row>
    <row r="28" ht="36" spans="1:8">
      <c r="A28" s="17">
        <v>16</v>
      </c>
      <c r="B28" s="17" t="s">
        <v>88</v>
      </c>
      <c r="C28" s="17" t="s">
        <v>89</v>
      </c>
      <c r="D28" s="17" t="s">
        <v>90</v>
      </c>
      <c r="E28" s="17">
        <v>47</v>
      </c>
      <c r="F28" s="17">
        <v>47</v>
      </c>
      <c r="G28" s="17" t="s">
        <v>14</v>
      </c>
      <c r="H28" s="17" t="s">
        <v>91</v>
      </c>
    </row>
    <row r="29" ht="24" spans="1:8">
      <c r="A29" s="17">
        <v>17</v>
      </c>
      <c r="B29" s="17" t="s">
        <v>92</v>
      </c>
      <c r="C29" s="17" t="s">
        <v>93</v>
      </c>
      <c r="D29" s="17" t="s">
        <v>94</v>
      </c>
      <c r="E29" s="17">
        <v>16</v>
      </c>
      <c r="F29" s="17">
        <v>16</v>
      </c>
      <c r="G29" s="17" t="s">
        <v>14</v>
      </c>
      <c r="H29" s="17" t="s">
        <v>91</v>
      </c>
    </row>
    <row r="30" ht="60" spans="1:8">
      <c r="A30" s="17">
        <v>18</v>
      </c>
      <c r="B30" s="17" t="s">
        <v>95</v>
      </c>
      <c r="C30" s="17" t="s">
        <v>96</v>
      </c>
      <c r="D30" s="17" t="s">
        <v>97</v>
      </c>
      <c r="E30" s="17">
        <v>130</v>
      </c>
      <c r="F30" s="17">
        <v>130</v>
      </c>
      <c r="G30" s="17" t="s">
        <v>33</v>
      </c>
      <c r="H30" s="17" t="s">
        <v>98</v>
      </c>
    </row>
    <row r="31" ht="70" customHeight="1" spans="1:8">
      <c r="A31" s="17">
        <v>19</v>
      </c>
      <c r="B31" s="17" t="s">
        <v>99</v>
      </c>
      <c r="C31" s="17" t="s">
        <v>100</v>
      </c>
      <c r="D31" s="17" t="s">
        <v>101</v>
      </c>
      <c r="E31" s="17">
        <v>7</v>
      </c>
      <c r="F31" s="17">
        <v>7</v>
      </c>
      <c r="G31" s="17" t="s">
        <v>73</v>
      </c>
      <c r="H31" s="17" t="s">
        <v>102</v>
      </c>
    </row>
    <row r="32" ht="48" spans="1:8">
      <c r="A32" s="17">
        <v>20</v>
      </c>
      <c r="B32" s="17" t="s">
        <v>103</v>
      </c>
      <c r="C32" s="17" t="s">
        <v>104</v>
      </c>
      <c r="D32" s="17" t="s">
        <v>105</v>
      </c>
      <c r="E32" s="17">
        <v>25.8</v>
      </c>
      <c r="F32" s="17">
        <v>25.8</v>
      </c>
      <c r="G32" s="17" t="s">
        <v>73</v>
      </c>
      <c r="H32" s="17" t="s">
        <v>106</v>
      </c>
    </row>
    <row r="33" ht="44" customHeight="1" spans="1:8">
      <c r="A33" s="17">
        <v>21</v>
      </c>
      <c r="B33" s="17" t="s">
        <v>107</v>
      </c>
      <c r="C33" s="17" t="s">
        <v>108</v>
      </c>
      <c r="D33" s="17" t="s">
        <v>109</v>
      </c>
      <c r="E33" s="17">
        <v>12</v>
      </c>
      <c r="F33" s="17">
        <v>12</v>
      </c>
      <c r="G33" s="17" t="s">
        <v>87</v>
      </c>
      <c r="H33" s="17" t="s">
        <v>110</v>
      </c>
    </row>
    <row r="34" ht="24" spans="1:8">
      <c r="A34" s="17">
        <v>22</v>
      </c>
      <c r="B34" s="17" t="s">
        <v>111</v>
      </c>
      <c r="C34" s="17" t="s">
        <v>112</v>
      </c>
      <c r="D34" s="17" t="s">
        <v>105</v>
      </c>
      <c r="E34" s="17">
        <v>217.5</v>
      </c>
      <c r="F34" s="17">
        <v>217.5</v>
      </c>
      <c r="G34" s="17" t="s">
        <v>73</v>
      </c>
      <c r="H34" s="17" t="s">
        <v>106</v>
      </c>
    </row>
    <row r="35" ht="24" spans="1:8">
      <c r="A35" s="16">
        <v>23</v>
      </c>
      <c r="B35" s="16" t="s">
        <v>113</v>
      </c>
      <c r="C35" s="16" t="s">
        <v>114</v>
      </c>
      <c r="D35" s="16" t="s">
        <v>115</v>
      </c>
      <c r="E35" s="16">
        <v>60</v>
      </c>
      <c r="F35" s="17">
        <v>42</v>
      </c>
      <c r="G35" s="17" t="s">
        <v>14</v>
      </c>
      <c r="H35" s="17" t="s">
        <v>116</v>
      </c>
    </row>
    <row r="36" ht="24" spans="1:8">
      <c r="A36" s="19"/>
      <c r="B36" s="19"/>
      <c r="C36" s="19"/>
      <c r="D36" s="19"/>
      <c r="E36" s="19"/>
      <c r="F36" s="17">
        <v>6</v>
      </c>
      <c r="G36" s="17" t="s">
        <v>117</v>
      </c>
      <c r="H36" s="17" t="s">
        <v>118</v>
      </c>
    </row>
    <row r="37" ht="24" spans="1:8">
      <c r="A37" s="19"/>
      <c r="B37" s="19"/>
      <c r="C37" s="19"/>
      <c r="D37" s="19"/>
      <c r="E37" s="19"/>
      <c r="F37" s="17">
        <v>6</v>
      </c>
      <c r="G37" s="17" t="s">
        <v>81</v>
      </c>
      <c r="H37" s="17" t="s">
        <v>119</v>
      </c>
    </row>
    <row r="38" spans="1:8">
      <c r="A38" s="18"/>
      <c r="B38" s="18"/>
      <c r="C38" s="18"/>
      <c r="D38" s="18"/>
      <c r="E38" s="18"/>
      <c r="F38" s="17">
        <v>6</v>
      </c>
      <c r="G38" s="17" t="s">
        <v>120</v>
      </c>
      <c r="H38" s="17" t="s">
        <v>121</v>
      </c>
    </row>
    <row r="39" ht="31" customHeight="1" spans="1:8">
      <c r="A39" s="17">
        <v>24</v>
      </c>
      <c r="B39" s="17" t="s">
        <v>122</v>
      </c>
      <c r="C39" s="17" t="s">
        <v>123</v>
      </c>
      <c r="D39" s="17" t="s">
        <v>105</v>
      </c>
      <c r="E39" s="17">
        <v>217.5</v>
      </c>
      <c r="F39" s="17">
        <v>217.5</v>
      </c>
      <c r="G39" s="17" t="s">
        <v>73</v>
      </c>
      <c r="H39" s="17" t="s">
        <v>106</v>
      </c>
    </row>
    <row r="40" ht="31" customHeight="1" spans="1:8">
      <c r="A40" s="16">
        <v>25</v>
      </c>
      <c r="B40" s="16" t="s">
        <v>124</v>
      </c>
      <c r="C40" s="16" t="s">
        <v>125</v>
      </c>
      <c r="D40" s="17" t="s">
        <v>126</v>
      </c>
      <c r="E40" s="16">
        <v>184</v>
      </c>
      <c r="F40" s="17">
        <v>121</v>
      </c>
      <c r="G40" s="17" t="s">
        <v>14</v>
      </c>
      <c r="H40" s="17" t="s">
        <v>127</v>
      </c>
    </row>
    <row r="41" ht="84" customHeight="1" spans="1:8">
      <c r="A41" s="19"/>
      <c r="B41" s="19"/>
      <c r="C41" s="19"/>
      <c r="D41" s="17" t="s">
        <v>128</v>
      </c>
      <c r="E41" s="19"/>
      <c r="F41" s="17">
        <v>52</v>
      </c>
      <c r="G41" s="17" t="s">
        <v>14</v>
      </c>
      <c r="H41" s="17" t="s">
        <v>129</v>
      </c>
    </row>
    <row r="42" ht="28" customHeight="1" spans="1:8">
      <c r="A42" s="18"/>
      <c r="B42" s="18"/>
      <c r="C42" s="18"/>
      <c r="D42" s="17" t="s">
        <v>130</v>
      </c>
      <c r="E42" s="18"/>
      <c r="F42" s="17">
        <v>11</v>
      </c>
      <c r="G42" s="17" t="s">
        <v>14</v>
      </c>
      <c r="H42" s="17" t="s">
        <v>131</v>
      </c>
    </row>
    <row r="43" ht="39" customHeight="1" spans="1:8">
      <c r="A43" s="17">
        <v>26</v>
      </c>
      <c r="B43" s="17" t="s">
        <v>132</v>
      </c>
      <c r="C43" s="17" t="s">
        <v>133</v>
      </c>
      <c r="D43" s="17" t="s">
        <v>134</v>
      </c>
      <c r="E43" s="17">
        <v>38</v>
      </c>
      <c r="F43" s="17">
        <v>38</v>
      </c>
      <c r="G43" s="17" t="s">
        <v>135</v>
      </c>
      <c r="H43" s="17" t="s">
        <v>136</v>
      </c>
    </row>
    <row r="44" ht="43" customHeight="1" spans="1:8">
      <c r="A44" s="17">
        <v>27</v>
      </c>
      <c r="B44" s="17" t="s">
        <v>137</v>
      </c>
      <c r="C44" s="17" t="s">
        <v>138</v>
      </c>
      <c r="D44" s="17" t="s">
        <v>105</v>
      </c>
      <c r="E44" s="17">
        <v>134.4</v>
      </c>
      <c r="F44" s="17">
        <v>134.4</v>
      </c>
      <c r="G44" s="17" t="s">
        <v>73</v>
      </c>
      <c r="H44" s="17" t="s">
        <v>106</v>
      </c>
    </row>
    <row r="45" ht="49" customHeight="1" spans="1:8">
      <c r="A45" s="17">
        <v>28</v>
      </c>
      <c r="B45" s="17" t="s">
        <v>139</v>
      </c>
      <c r="C45" s="17" t="s">
        <v>140</v>
      </c>
      <c r="D45" s="17" t="s">
        <v>141</v>
      </c>
      <c r="E45" s="17">
        <v>167</v>
      </c>
      <c r="F45" s="17">
        <v>167</v>
      </c>
      <c r="G45" s="17" t="s">
        <v>14</v>
      </c>
      <c r="H45" s="17" t="s">
        <v>142</v>
      </c>
    </row>
    <row r="46" ht="21" customHeight="1" spans="1:8">
      <c r="A46" s="17" t="s">
        <v>143</v>
      </c>
      <c r="B46" s="17"/>
      <c r="C46" s="17"/>
      <c r="D46" s="17"/>
      <c r="E46" s="20">
        <f>SUM(E5:E45)</f>
        <v>7800.7325</v>
      </c>
      <c r="F46" s="20">
        <f>SUM(F5:F45)</f>
        <v>7800.7325</v>
      </c>
      <c r="G46" s="17"/>
      <c r="H46" s="17"/>
    </row>
  </sheetData>
  <mergeCells count="36">
    <mergeCell ref="A1:H1"/>
    <mergeCell ref="A2:H2"/>
    <mergeCell ref="F3:G3"/>
    <mergeCell ref="A3:A4"/>
    <mergeCell ref="A5:A6"/>
    <mergeCell ref="A13:A14"/>
    <mergeCell ref="A15:A17"/>
    <mergeCell ref="A22:A24"/>
    <mergeCell ref="A25:A27"/>
    <mergeCell ref="A35:A38"/>
    <mergeCell ref="A40:A42"/>
    <mergeCell ref="B3:B4"/>
    <mergeCell ref="B5:B6"/>
    <mergeCell ref="B13:B14"/>
    <mergeCell ref="B15:B17"/>
    <mergeCell ref="B22:B24"/>
    <mergeCell ref="B25:B27"/>
    <mergeCell ref="B35:B38"/>
    <mergeCell ref="B40:B42"/>
    <mergeCell ref="C3:C4"/>
    <mergeCell ref="C5:C6"/>
    <mergeCell ref="C13:C14"/>
    <mergeCell ref="C15:C17"/>
    <mergeCell ref="C22:C24"/>
    <mergeCell ref="C25:C27"/>
    <mergeCell ref="C35:C38"/>
    <mergeCell ref="C40:C42"/>
    <mergeCell ref="D3:D4"/>
    <mergeCell ref="D35:D38"/>
    <mergeCell ref="E3:E4"/>
    <mergeCell ref="E15:E17"/>
    <mergeCell ref="E22:E24"/>
    <mergeCell ref="E25:E27"/>
    <mergeCell ref="E35:E38"/>
    <mergeCell ref="E40:E42"/>
    <mergeCell ref="H3:H4"/>
  </mergeCells>
  <dataValidations count="1">
    <dataValidation type="list" allowBlank="1" showInputMessage="1" showErrorMessage="1" sqref="G22 F23 G23 G24 G35 G36 G37 G38 G40 G41 G42">
      <formula1>[1]Sheet2!#REF!</formula1>
    </dataValidation>
  </dataValidations>
  <pageMargins left="0.196527777777778" right="0.0388888888888889" top="0.118055555555556" bottom="0.0784722222222222" header="0.3" footer="0.3"/>
  <pageSetup paperSize="9" scale="75"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刘颖仪</cp:lastModifiedBy>
  <dcterms:created xsi:type="dcterms:W3CDTF">2006-09-13T11:21:00Z</dcterms:created>
  <dcterms:modified xsi:type="dcterms:W3CDTF">2020-08-20T11:30:42Z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